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【障害者事業所支援係】\25　【R4.10 新】光熱費等高騰（区）\13_●R5 物価高騰\05_ホームページ\"/>
    </mc:Choice>
  </mc:AlternateContent>
  <xr:revisionPtr revIDLastSave="0" documentId="13_ncr:1_{E3785A00-19C6-497A-B868-70675469B4E5}" xr6:coauthVersionLast="36" xr6:coauthVersionMax="36" xr10:uidLastSave="{00000000-0000-0000-0000-000000000000}"/>
  <bookViews>
    <workbookView xWindow="0" yWindow="0" windowWidth="28800" windowHeight="11940" xr2:uid="{EDAF0A2C-73DF-49BF-AE71-BC7D72BBF74B}"/>
  </bookViews>
  <sheets>
    <sheet name="01申請書兼請求書" sheetId="2" r:id="rId1"/>
    <sheet name="ドロップダウンリスト" sheetId="4" r:id="rId2"/>
  </sheets>
  <definedNames>
    <definedName name="_xlnm.Print_Area" localSheetId="0">'01申請書兼請求書'!$A$1:$AE$45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3" i="2" l="1"/>
  <c r="Z22" i="2"/>
  <c r="Z21" i="2"/>
  <c r="Z20" i="2"/>
  <c r="Z19" i="2"/>
  <c r="Z24" i="2" l="1"/>
  <c r="L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p0002297</author>
  </authors>
  <commentList>
    <comment ref="L15" authorId="0" shapeId="0" xr:uid="{F5202C04-E1BE-4B31-93E0-957733E50231}">
      <text>
        <r>
          <rPr>
            <sz val="9"/>
            <color indexed="81"/>
            <rFont val="MS P ゴシック"/>
            <family val="3"/>
            <charset val="128"/>
          </rPr>
          <t xml:space="preserve">合計額が反映されます
</t>
        </r>
      </text>
    </comment>
    <comment ref="Q19" authorId="0" shapeId="0" xr:uid="{56536905-E361-411B-B514-47302E31E156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ドロップダウンせ選択できます
</t>
        </r>
      </text>
    </comment>
    <comment ref="Z19" authorId="0" shapeId="0" xr:uid="{A6827BC7-D9BB-4686-80A6-BC2A9F5BDB46}">
      <text>
        <r>
          <rPr>
            <sz val="9"/>
            <color indexed="81"/>
            <rFont val="MS P ゴシック"/>
            <family val="3"/>
            <charset val="128"/>
          </rPr>
          <t xml:space="preserve">サービス修祓を選択すると金額が自動表示されます。
</t>
        </r>
      </text>
    </comment>
  </commentList>
</comments>
</file>

<file path=xl/sharedStrings.xml><?xml version="1.0" encoding="utf-8"?>
<sst xmlns="http://schemas.openxmlformats.org/spreadsheetml/2006/main" count="81" uniqueCount="69">
  <si>
    <t>第１号様式（第６条関係）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</si>
  <si>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</si>
  <si>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</si>
  <si>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</si>
  <si>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（宛先）港区長</t>
    <phoneticPr fontId="3"/>
  </si>
  <si>
    <t>事業者所在地</t>
    <rPh sb="0" eb="3">
      <t>ジギョウシャ</t>
    </rPh>
    <rPh sb="3" eb="6">
      <t>ショザイチ</t>
    </rPh>
    <phoneticPr fontId="3"/>
  </si>
  <si>
    <t>事業者名</t>
    <rPh sb="0" eb="3">
      <t>ジギョウシャ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</si>
  <si>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</si>
  <si>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㊞　</t>
    <phoneticPr fontId="3"/>
  </si>
  <si>
    <t>記</t>
    <rPh sb="0" eb="1">
      <t>キ</t>
    </rPh>
    <phoneticPr fontId="3"/>
  </si>
  <si>
    <t>１</t>
    <phoneticPr fontId="3"/>
  </si>
  <si>
    <t>申請（請求）額</t>
    <rPh sb="0" eb="2">
      <t>シンセイ</t>
    </rPh>
    <rPh sb="3" eb="5">
      <t>セイキュウ</t>
    </rPh>
    <rPh sb="6" eb="7">
      <t>ガク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</si>
  <si>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</si>
  <si>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</si>
  <si>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２</t>
    <phoneticPr fontId="3"/>
  </si>
  <si>
    <t>内訳</t>
    <rPh sb="0" eb="2">
      <t>ウチワケ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</si>
  <si>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</si>
  <si>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</si>
  <si>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サービス種別（※）</t>
    <rPh sb="4" eb="6">
      <t>シュベツ</t>
    </rPh>
    <phoneticPr fontId="3"/>
  </si>
  <si>
    <t>金額</t>
    <rPh sb="0" eb="2">
      <t>キンガク</t>
    </rPh>
    <phoneticPr fontId="3"/>
  </si>
  <si>
    <t>－</t>
  </si>
  <si>
    <t>合　計</t>
    <rPh sb="0" eb="1">
      <t>ゴウ</t>
    </rPh>
    <rPh sb="2" eb="3">
      <t>ケイ</t>
    </rPh>
    <phoneticPr fontId="3"/>
  </si>
  <si>
    <t xml:space="preserve">３  </t>
    <phoneticPr fontId="3"/>
  </si>
  <si>
    <t>振込先</t>
    <rPh sb="0" eb="3">
      <t>フリコミサキ</t>
    </rPh>
    <phoneticPr fontId="3"/>
  </si>
  <si>
    <t>金融機関名</t>
    <rPh sb="0" eb="4">
      <t>キンユウキカン</t>
    </rPh>
    <rPh sb="4" eb="5">
      <t>メイ</t>
    </rPh>
    <phoneticPr fontId="3"/>
  </si>
  <si>
    <t>銀行
信用金庫
信用組合
労働金庫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ロウドウ</t>
    </rPh>
    <rPh sb="15" eb="17">
      <t>キンコ</t>
    </rPh>
    <phoneticPr fontId="3"/>
  </si>
  <si>
    <t>本店
支店</t>
    <rPh sb="0" eb="2">
      <t>ホンテン</t>
    </rPh>
    <rPh sb="4" eb="6">
      <t>シテン</t>
    </rPh>
    <phoneticPr fontId="3"/>
  </si>
  <si>
    <t>預金種別</t>
    <rPh sb="0" eb="2">
      <t>ヨキン</t>
    </rPh>
    <rPh sb="2" eb="4">
      <t>シュベツ</t>
    </rPh>
    <phoneticPr fontId="3"/>
  </si>
  <si>
    <t>普通・当座</t>
    <rPh sb="0" eb="2">
      <t>フツウ</t>
    </rPh>
    <rPh sb="3" eb="5">
      <t>トウザ</t>
    </rPh>
    <phoneticPr fontId="3"/>
  </si>
  <si>
    <t>口座番号</t>
    <rPh sb="0" eb="2">
      <t>コウザ</t>
    </rPh>
    <rPh sb="2" eb="4">
      <t>バンゴウ</t>
    </rPh>
    <phoneticPr fontId="3"/>
  </si>
  <si>
    <t>フリガナ</t>
    <phoneticPr fontId="3"/>
  </si>
  <si>
    <t>口座名義</t>
    <rPh sb="0" eb="2">
      <t>コウザ</t>
    </rPh>
    <rPh sb="2" eb="4">
      <t>メイギ</t>
    </rPh>
    <phoneticPr fontId="3"/>
  </si>
  <si>
    <t xml:space="preserve">４  </t>
    <phoneticPr fontId="3"/>
  </si>
  <si>
    <r>
      <t>確認事項（確認のうえ、</t>
    </r>
    <r>
      <rPr>
        <sz val="12"/>
        <color theme="1"/>
        <rFont val="Segoe UI Symbol"/>
        <family val="2"/>
      </rPr>
      <t>☐</t>
    </r>
    <r>
      <rPr>
        <sz val="12"/>
        <color theme="1"/>
        <rFont val="BIZ UD明朝 Medium"/>
        <family val="2"/>
        <charset val="128"/>
      </rPr>
      <t>に</t>
    </r>
    <r>
      <rPr>
        <sz val="12"/>
        <color theme="1"/>
        <rFont val="Segoe UI Symbol"/>
        <family val="2"/>
      </rPr>
      <t>✔</t>
    </r>
    <r>
      <rPr>
        <sz val="12"/>
        <color theme="1"/>
        <rFont val="BIZ UD明朝 Medium"/>
        <family val="2"/>
        <charset val="128"/>
      </rPr>
      <t>をしてください）</t>
    </r>
    <rPh sb="0" eb="2">
      <t>カクニン</t>
    </rPh>
    <rPh sb="2" eb="4">
      <t>ジコウ</t>
    </rPh>
    <rPh sb="5" eb="7">
      <t>カクニン</t>
    </rPh>
    <phoneticPr fontId="3"/>
  </si>
  <si>
    <t>☐</t>
    <phoneticPr fontId="3"/>
  </si>
  <si>
    <t>サービス種別</t>
    <rPh sb="4" eb="6">
      <t>シュベツ</t>
    </rPh>
    <phoneticPr fontId="3"/>
  </si>
  <si>
    <t>支給額</t>
    <rPh sb="0" eb="3">
      <t>シキュウガク</t>
    </rPh>
    <phoneticPr fontId="3"/>
  </si>
  <si>
    <t>－</t>
    <phoneticPr fontId="3"/>
  </si>
  <si>
    <t>(空白セルの0円表示）</t>
    <rPh sb="1" eb="3">
      <t>クウハク</t>
    </rPh>
    <rPh sb="7" eb="8">
      <t>エン</t>
    </rPh>
    <rPh sb="8" eb="10">
      <t>ヒョウジ</t>
    </rPh>
    <phoneticPr fontId="3"/>
  </si>
  <si>
    <t>担　当</t>
    <rPh sb="0" eb="1">
      <t>タン</t>
    </rPh>
    <rPh sb="2" eb="3">
      <t>トウ</t>
    </rPh>
    <phoneticPr fontId="4"/>
  </si>
  <si>
    <t>部署</t>
    <rPh sb="0" eb="2">
      <t>ブショ</t>
    </rPh>
    <phoneticPr fontId="4"/>
  </si>
  <si>
    <t>氏名</t>
    <rPh sb="0" eb="2">
      <t>シメイ</t>
    </rPh>
    <phoneticPr fontId="4"/>
  </si>
  <si>
    <t>電話</t>
    <rPh sb="0" eb="2">
      <t>デンワ</t>
    </rPh>
    <phoneticPr fontId="4"/>
  </si>
  <si>
    <t>ﾒｰﾙｱﾄﾞﾚｽ</t>
    <phoneticPr fontId="4"/>
  </si>
  <si>
    <t>居宅介護</t>
    <phoneticPr fontId="3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</si>
  <si>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</si>
  <si>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</si>
  <si>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児童発達支援</t>
    <rPh sb="0" eb="6">
      <t>ジハツ</t>
    </rPh>
    <phoneticPr fontId="3"/>
  </si>
  <si>
    <t>放課後等デイサービス</t>
    <rPh sb="0" eb="10">
      <t>ホウカゴ</t>
    </rPh>
    <phoneticPr fontId="3"/>
  </si>
  <si>
    <t>計画相談支援</t>
    <rPh sb="0" eb="6">
      <t>ケイカクソウダンシエン</t>
    </rPh>
    <phoneticPr fontId="3"/>
  </si>
  <si>
    <t>生活介護</t>
    <rPh sb="0" eb="4">
      <t>セイカツカイゴ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</si>
  <si>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</si>
  <si>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共同生活援助（1～20人規模）</t>
    <rPh sb="0" eb="6">
      <t>キョウドウ</t>
    </rPh>
    <phoneticPr fontId="3"/>
  </si>
  <si>
    <t>施設入所支援（21人以上規模）</t>
    <rPh sb="0" eb="2">
      <t>シセツ</t>
    </rPh>
    <rPh sb="2" eb="4">
      <t>ニュウショ</t>
    </rPh>
    <rPh sb="4" eb="6">
      <t>シエン</t>
    </rPh>
    <rPh sb="9" eb="12">
      <t>ニンイジョウ</t>
    </rPh>
    <rPh sb="12" eb="14">
      <t>キボ</t>
    </rPh>
    <phoneticPr fontId="3"/>
  </si>
  <si>
    <t>多機能型（児発・放デイ）</t>
    <rPh sb="0" eb="4">
      <t>タキノウガタ</t>
    </rPh>
    <rPh sb="5" eb="7">
      <t>ジハツ</t>
    </rPh>
    <rPh sb="8" eb="9">
      <t>ホウ</t>
    </rPh>
    <phoneticPr fontId="3"/>
  </si>
  <si>
    <t>多機能型（生活介護・就労Ｂ型）</t>
    <rPh sb="0" eb="4">
      <t>タキノウガタ</t>
    </rPh>
    <rPh sb="5" eb="7">
      <t>セイカツ</t>
    </rPh>
    <rPh sb="7" eb="9">
      <t>カイゴ</t>
    </rPh>
    <rPh sb="10" eb="12">
      <t>シュウロウ</t>
    </rPh>
    <rPh sb="13" eb="14">
      <t>ガタ</t>
    </rPh>
    <phoneticPr fontId="3"/>
  </si>
  <si>
    <t>多機能型（就労移行・就労Ａ型）</t>
    <rPh sb="0" eb="4">
      <t>タキノウガタ</t>
    </rPh>
    <rPh sb="5" eb="7">
      <t>シュウロウ</t>
    </rPh>
    <rPh sb="7" eb="9">
      <t>イコウ</t>
    </rPh>
    <rPh sb="10" eb="12">
      <t>シュウロウ</t>
    </rPh>
    <rPh sb="13" eb="14">
      <t>ガタ</t>
    </rPh>
    <phoneticPr fontId="3"/>
  </si>
  <si>
    <t>港区障害福祉サービス等事業所光熱費等高騰支援金支給申請書兼請求書</t>
    <rPh sb="0" eb="2">
      <t>ミナトク</t>
    </rPh>
    <rPh sb="2" eb="14">
      <t>サー</t>
    </rPh>
    <rPh sb="14" eb="17">
      <t>コウネツヒ</t>
    </rPh>
    <rPh sb="17" eb="18">
      <t>トウ</t>
    </rPh>
    <rPh sb="18" eb="20">
      <t>コウトウ</t>
    </rPh>
    <rPh sb="20" eb="22">
      <t>シエン</t>
    </rPh>
    <rPh sb="22" eb="23">
      <t>キン</t>
    </rPh>
    <rPh sb="23" eb="25">
      <t>シキュウ</t>
    </rPh>
    <rPh sb="25" eb="28">
      <t>シンセイショ</t>
    </rPh>
    <rPh sb="28" eb="29">
      <t>ケン</t>
    </rPh>
    <rPh sb="29" eb="32">
      <t>セイキュウショ</t>
    </rPh>
    <phoneticPr fontId="3"/>
  </si>
  <si>
    <t>基づき、下記のとおり支援金の支給を申請します。</t>
    <rPh sb="10" eb="13">
      <t>シエンキン</t>
    </rPh>
    <rPh sb="14" eb="16">
      <t>シキュウ</t>
    </rPh>
    <phoneticPr fontId="3"/>
  </si>
  <si>
    <t>　港区障害福祉サービス等事業所光熱費等高騰支援金支給事業実施要綱第６条の規定に</t>
    <rPh sb="1" eb="3">
      <t>ミナトク</t>
    </rPh>
    <rPh sb="3" eb="15">
      <t>サー</t>
    </rPh>
    <rPh sb="15" eb="18">
      <t>コウネツヒ</t>
    </rPh>
    <rPh sb="18" eb="19">
      <t>トウ</t>
    </rPh>
    <rPh sb="19" eb="21">
      <t>コウトウ</t>
    </rPh>
    <rPh sb="21" eb="23">
      <t>シエン</t>
    </rPh>
    <rPh sb="23" eb="24">
      <t>キン</t>
    </rPh>
    <rPh sb="24" eb="26">
      <t>シキュウ</t>
    </rPh>
    <rPh sb="26" eb="28">
      <t>ジギョウ</t>
    </rPh>
    <rPh sb="28" eb="32">
      <t>ジッシヨウコウ</t>
    </rPh>
    <rPh sb="32" eb="33">
      <t>ダイ</t>
    </rPh>
    <rPh sb="34" eb="35">
      <t>ジョウ</t>
    </rPh>
    <rPh sb="36" eb="37">
      <t>ダイ</t>
    </rPh>
    <rPh sb="38" eb="39">
      <t>ジョウ</t>
    </rPh>
    <phoneticPr fontId="3"/>
  </si>
  <si>
    <t>書に添付した付表)のコピーを添付しました。</t>
    <phoneticPr fontId="3"/>
  </si>
  <si>
    <t>とを確認しました。</t>
    <rPh sb="2" eb="4">
      <t>カクニン</t>
    </rPh>
    <phoneticPr fontId="3"/>
  </si>
  <si>
    <t>居住系事業所は、令和５年４月１日現在の定員がわかるもの(指定申請書又は変更届出</t>
    <rPh sb="0" eb="2">
      <t>キョジュウ</t>
    </rPh>
    <rPh sb="2" eb="3">
      <t>ケイ</t>
    </rPh>
    <rPh sb="3" eb="6">
      <t>ジギョウショ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1">
      <t>テイイン</t>
    </rPh>
    <rPh sb="28" eb="30">
      <t>シテイ</t>
    </rPh>
    <rPh sb="30" eb="33">
      <t>シンセイショ</t>
    </rPh>
    <rPh sb="33" eb="34">
      <t>マタ</t>
    </rPh>
    <rPh sb="35" eb="37">
      <t>ヘンコウ</t>
    </rPh>
    <rPh sb="37" eb="38">
      <t>トド</t>
    </rPh>
    <rPh sb="38" eb="39">
      <t>デ</t>
    </rPh>
    <phoneticPr fontId="3"/>
  </si>
  <si>
    <t>した場合を除く。）は、廃止した月から令和６年３月までの月割り相当額を返還するこ</t>
    <rPh sb="2" eb="4">
      <t>バアイ</t>
    </rPh>
    <rPh sb="5" eb="6">
      <t>ノゾ</t>
    </rPh>
    <rPh sb="11" eb="13">
      <t>ハイシ</t>
    </rPh>
    <rPh sb="15" eb="16">
      <t>ツキ</t>
    </rPh>
    <rPh sb="18" eb="20">
      <t>レイワ</t>
    </rPh>
    <rPh sb="21" eb="22">
      <t>ネン</t>
    </rPh>
    <rPh sb="23" eb="24">
      <t>ガツ</t>
    </rPh>
    <rPh sb="27" eb="29">
      <t>ツキワ</t>
    </rPh>
    <rPh sb="30" eb="32">
      <t>ソウトウ</t>
    </rPh>
    <phoneticPr fontId="3"/>
  </si>
  <si>
    <t>生活介護（自施設調理の食事提供あり）</t>
    <rPh sb="0" eb="4">
      <t>セイカツカイゴ</t>
    </rPh>
    <rPh sb="5" eb="6">
      <t>ジ</t>
    </rPh>
    <rPh sb="6" eb="8">
      <t>シセツ</t>
    </rPh>
    <rPh sb="8" eb="10">
      <t>チョウリ</t>
    </rPh>
    <rPh sb="11" eb="13">
      <t>ショクジ</t>
    </rPh>
    <rPh sb="13" eb="15">
      <t>テイキョウ</t>
    </rPh>
    <phoneticPr fontId="3"/>
  </si>
  <si>
    <t>多機能型（生活介護・就労Ｂ型　自施設調理の食事提供あり）</t>
    <rPh sb="0" eb="4">
      <t>タキノウガタ</t>
    </rPh>
    <rPh sb="5" eb="7">
      <t>セイカツ</t>
    </rPh>
    <rPh sb="7" eb="9">
      <t>カイゴ</t>
    </rPh>
    <rPh sb="10" eb="12">
      <t>シュウロウ</t>
    </rPh>
    <rPh sb="13" eb="14">
      <t>ガタ</t>
    </rPh>
    <rPh sb="15" eb="16">
      <t>ジ</t>
    </rPh>
    <rPh sb="16" eb="18">
      <t>シセツ</t>
    </rPh>
    <rPh sb="18" eb="20">
      <t>チョウリ</t>
    </rPh>
    <rPh sb="21" eb="23">
      <t>ショクジ</t>
    </rPh>
    <rPh sb="23" eb="25">
      <t>テイキョウ</t>
    </rPh>
    <phoneticPr fontId="3"/>
  </si>
  <si>
    <t>令和５年１２月２日以降、事業所を廃止した場合（令和６年３月２日以降に事業所を廃止</t>
    <rPh sb="9" eb="11">
      <t>イコウ</t>
    </rPh>
    <rPh sb="12" eb="15">
      <t>ジギョウショ</t>
    </rPh>
    <rPh sb="16" eb="18">
      <t>ハイシ</t>
    </rPh>
    <rPh sb="20" eb="22">
      <t>バアイ</t>
    </rPh>
    <rPh sb="23" eb="25">
      <t>レイワ</t>
    </rPh>
    <rPh sb="26" eb="27">
      <t>ネン</t>
    </rPh>
    <rPh sb="28" eb="29">
      <t>ガツ</t>
    </rPh>
    <rPh sb="30" eb="33">
      <t>ニチイコウ</t>
    </rPh>
    <rPh sb="34" eb="37">
      <t>ジギョウショ</t>
    </rPh>
    <rPh sb="38" eb="40">
      <t>ハイシ</t>
    </rPh>
    <phoneticPr fontId="3"/>
  </si>
  <si>
    <t>←年度途中で開設した場合は、月額×開設後の月数を上書き入力願います。</t>
    <rPh sb="1" eb="3">
      <t>ネンド</t>
    </rPh>
    <rPh sb="3" eb="5">
      <t>トチュウ</t>
    </rPh>
    <rPh sb="6" eb="8">
      <t>カイセツ</t>
    </rPh>
    <rPh sb="10" eb="12">
      <t>バアイ</t>
    </rPh>
    <rPh sb="14" eb="16">
      <t>ゲツガク</t>
    </rPh>
    <rPh sb="17" eb="19">
      <t>カイセツ</t>
    </rPh>
    <rPh sb="19" eb="20">
      <t>ゴ</t>
    </rPh>
    <rPh sb="21" eb="22">
      <t>ツキ</t>
    </rPh>
    <rPh sb="22" eb="23">
      <t>スウ</t>
    </rPh>
    <rPh sb="24" eb="26">
      <t>ウワガ</t>
    </rPh>
    <rPh sb="27" eb="30">
      <t>ニュウリョクネガ</t>
    </rPh>
    <phoneticPr fontId="3"/>
  </si>
  <si>
    <t>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</si>
</sst>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2"/>
      <color theme="1"/>
      <name val="BIZ UD明朝 Medium"/>
      <family val="2"/>
      <charset val="128"/>
    </font>
    <font>
      <sz val="11"/>
      <name val="ＭＳ Ｐゴシック"/>
      <family val="3"/>
      <charset val="128"/>
    </font>
    <font>
      <sz val="12"/>
      <name val="BIZ UD明朝 Medium"/>
      <family val="1"/>
      <charset val="128"/>
    </font>
    <font>
      <sz val="6"/>
      <name val="BIZ UD明朝 Medium"/>
      <family val="2"/>
      <charset val="128"/>
    </font>
    <font>
      <sz val="6"/>
      <name val="ＭＳ Ｐゴシック"/>
      <family val="3"/>
      <charset val="128"/>
    </font>
    <font>
      <sz val="12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0"/>
      <color theme="1"/>
      <name val="BIZ UD明朝 Medium"/>
      <family val="2"/>
      <charset val="128"/>
    </font>
    <font>
      <sz val="12"/>
      <color theme="1"/>
      <name val="Segoe UI Symbol"/>
      <family val="2"/>
    </font>
    <font>
      <sz val="12"/>
      <color theme="1"/>
      <name val="BIZ UD明朝 Medium"/>
      <family val="1"/>
      <charset val="128"/>
    </font>
    <font>
      <sz val="9"/>
      <color indexed="81"/>
      <name val="MS P ゴシック"/>
      <family val="3"/>
      <charset val="128"/>
    </font>
    <font>
      <sz val="14"/>
      <color theme="1"/>
      <name val="BIZ UD明朝 Medium"/>
      <family val="2"/>
      <charset val="128"/>
    </font>
    <font>
      <b/>
      <sz val="12"/>
      <color theme="1"/>
      <name val="BIZ UD明朝 Medium"/>
      <family val="1"/>
      <charset val="128"/>
    </font>
    <font>
      <sz val="12"/>
      <name val="ＭＳ 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4" borderId="16" xfId="0" applyFont="1" applyFill="1" applyBorder="1" applyAlignment="1">
      <alignment vertical="center" wrapText="1"/>
    </xf>
    <xf numFmtId="176" fontId="0" fillId="4" borderId="16" xfId="0" applyNumberFormat="1" applyFill="1" applyBorder="1">
      <alignment vertical="center"/>
    </xf>
    <xf numFmtId="0" fontId="9" fillId="4" borderId="18" xfId="0" applyFont="1" applyFill="1" applyBorder="1" applyAlignment="1">
      <alignment vertical="center" wrapText="1"/>
    </xf>
    <xf numFmtId="176" fontId="0" fillId="4" borderId="18" xfId="0" applyNumberFormat="1" applyFill="1" applyBorder="1">
      <alignment vertical="center"/>
    </xf>
    <xf numFmtId="0" fontId="9" fillId="3" borderId="17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vertical="center" wrapText="1"/>
    </xf>
    <xf numFmtId="176" fontId="0" fillId="3" borderId="18" xfId="0" applyNumberFormat="1" applyFill="1" applyBorder="1">
      <alignment vertical="center"/>
    </xf>
    <xf numFmtId="0" fontId="9" fillId="5" borderId="19" xfId="0" applyFont="1" applyFill="1" applyBorder="1" applyAlignment="1">
      <alignment vertical="center" wrapText="1"/>
    </xf>
    <xf numFmtId="176" fontId="0" fillId="5" borderId="16" xfId="0" applyNumberFormat="1" applyFill="1" applyBorder="1">
      <alignment vertical="center"/>
    </xf>
    <xf numFmtId="0" fontId="9" fillId="5" borderId="18" xfId="0" applyFont="1" applyFill="1" applyBorder="1" applyAlignment="1">
      <alignment vertical="center" wrapText="1"/>
    </xf>
    <xf numFmtId="176" fontId="0" fillId="5" borderId="18" xfId="0" applyNumberFormat="1" applyFill="1" applyBorder="1">
      <alignment vertical="center"/>
    </xf>
    <xf numFmtId="0" fontId="2" fillId="6" borderId="20" xfId="0" applyFont="1" applyFill="1" applyBorder="1" applyAlignment="1">
      <alignment horizontal="center" vertical="center" wrapText="1"/>
    </xf>
    <xf numFmtId="176" fontId="0" fillId="6" borderId="20" xfId="0" applyNumberForma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>
      <alignment vertical="center"/>
    </xf>
    <xf numFmtId="0" fontId="0" fillId="2" borderId="0" xfId="0" quotePrefix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0" xfId="0" quotePrefix="1" applyFill="1">
      <alignment vertical="center"/>
    </xf>
    <xf numFmtId="0" fontId="8" fillId="2" borderId="0" xfId="0" applyFont="1" applyFill="1">
      <alignment vertical="center"/>
    </xf>
    <xf numFmtId="0" fontId="9" fillId="3" borderId="19" xfId="0" applyFont="1" applyFill="1" applyBorder="1" applyAlignment="1">
      <alignment vertical="center" wrapText="1"/>
    </xf>
    <xf numFmtId="176" fontId="0" fillId="3" borderId="19" xfId="0" applyNumberFormat="1" applyFill="1" applyBorder="1">
      <alignment vertical="center"/>
    </xf>
    <xf numFmtId="0" fontId="9" fillId="3" borderId="21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9" fillId="3" borderId="31" xfId="0" applyFont="1" applyFill="1" applyBorder="1" applyAlignment="1">
      <alignment vertical="center" wrapText="1"/>
    </xf>
    <xf numFmtId="176" fontId="0" fillId="3" borderId="31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176" fontId="0" fillId="2" borderId="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2" borderId="5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4" borderId="9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2" xfId="0" applyFont="1" applyFill="1" applyBorder="1" applyAlignment="1">
      <alignment horizontal="right" vertical="center" wrapText="1"/>
    </xf>
    <xf numFmtId="0" fontId="0" fillId="4" borderId="12" xfId="0" applyFill="1" applyBorder="1" applyAlignment="1">
      <alignment horizontal="center" vertical="center"/>
    </xf>
    <xf numFmtId="49" fontId="9" fillId="2" borderId="27" xfId="1" applyNumberFormat="1" applyFont="1" applyFill="1" applyBorder="1" applyAlignment="1">
      <alignment horizontal="distributed" vertical="distributed"/>
    </xf>
    <xf numFmtId="49" fontId="9" fillId="2" borderId="28" xfId="1" applyNumberFormat="1" applyFont="1" applyFill="1" applyBorder="1" applyAlignment="1">
      <alignment horizontal="distributed" vertical="distributed"/>
    </xf>
    <xf numFmtId="49" fontId="9" fillId="2" borderId="29" xfId="1" applyNumberFormat="1" applyFont="1" applyFill="1" applyBorder="1" applyAlignment="1">
      <alignment horizontal="distributed" vertical="distributed"/>
    </xf>
    <xf numFmtId="49" fontId="9" fillId="2" borderId="27" xfId="1" applyNumberFormat="1" applyFont="1" applyFill="1" applyBorder="1" applyAlignment="1">
      <alignment horizontal="center" vertical="center" shrinkToFit="1"/>
    </xf>
    <xf numFmtId="49" fontId="9" fillId="2" borderId="28" xfId="1" applyNumberFormat="1" applyFont="1" applyFill="1" applyBorder="1" applyAlignment="1">
      <alignment horizontal="center" vertical="center" shrinkToFit="1"/>
    </xf>
    <xf numFmtId="49" fontId="9" fillId="2" borderId="30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textRotation="255"/>
    </xf>
    <xf numFmtId="49" fontId="9" fillId="2" borderId="9" xfId="1" applyNumberFormat="1" applyFont="1" applyFill="1" applyBorder="1" applyAlignment="1">
      <alignment horizontal="center" vertical="center" textRotation="255"/>
    </xf>
    <xf numFmtId="49" fontId="9" fillId="2" borderId="11" xfId="1" applyNumberFormat="1" applyFont="1" applyFill="1" applyBorder="1" applyAlignment="1">
      <alignment horizontal="center" vertical="center" textRotation="255"/>
    </xf>
    <xf numFmtId="49" fontId="9" fillId="2" borderId="1" xfId="1" applyNumberFormat="1" applyFont="1" applyFill="1" applyBorder="1" applyAlignment="1">
      <alignment horizontal="center" vertical="center" textRotation="255"/>
    </xf>
    <xf numFmtId="49" fontId="9" fillId="2" borderId="13" xfId="1" applyNumberFormat="1" applyFont="1" applyFill="1" applyBorder="1" applyAlignment="1">
      <alignment horizontal="center" vertical="center" textRotation="255"/>
    </xf>
    <xf numFmtId="49" fontId="9" fillId="2" borderId="14" xfId="1" applyNumberFormat="1" applyFont="1" applyFill="1" applyBorder="1" applyAlignment="1">
      <alignment horizontal="center" vertical="center" textRotation="255"/>
    </xf>
    <xf numFmtId="49" fontId="9" fillId="2" borderId="22" xfId="1" applyNumberFormat="1" applyFont="1" applyFill="1" applyBorder="1" applyAlignment="1">
      <alignment horizontal="distributed" vertical="distributed"/>
    </xf>
    <xf numFmtId="49" fontId="9" fillId="2" borderId="23" xfId="1" applyNumberFormat="1" applyFont="1" applyFill="1" applyBorder="1" applyAlignment="1">
      <alignment horizontal="distributed" vertical="distributed"/>
    </xf>
    <xf numFmtId="49" fontId="9" fillId="2" borderId="24" xfId="1" applyNumberFormat="1" applyFont="1" applyFill="1" applyBorder="1" applyAlignment="1">
      <alignment horizontal="distributed" vertical="distributed"/>
    </xf>
    <xf numFmtId="49" fontId="9" fillId="2" borderId="22" xfId="1" applyNumberFormat="1" applyFont="1" applyFill="1" applyBorder="1" applyAlignment="1">
      <alignment horizontal="center" vertical="center" shrinkToFit="1"/>
    </xf>
    <xf numFmtId="49" fontId="9" fillId="2" borderId="23" xfId="1" applyNumberFormat="1" applyFont="1" applyFill="1" applyBorder="1" applyAlignment="1">
      <alignment horizontal="center" vertical="center" shrinkToFit="1"/>
    </xf>
    <xf numFmtId="49" fontId="9" fillId="2" borderId="25" xfId="1" applyNumberFormat="1" applyFont="1" applyFill="1" applyBorder="1" applyAlignment="1">
      <alignment horizontal="center" vertical="center" shrinkToFit="1"/>
    </xf>
    <xf numFmtId="49" fontId="9" fillId="2" borderId="5" xfId="1" applyNumberFormat="1" applyFont="1" applyFill="1" applyBorder="1" applyAlignment="1">
      <alignment horizontal="distributed" vertical="distributed"/>
    </xf>
    <xf numFmtId="49" fontId="9" fillId="2" borderId="6" xfId="1" applyNumberFormat="1" applyFont="1" applyFill="1" applyBorder="1" applyAlignment="1">
      <alignment horizontal="distributed" vertical="distributed"/>
    </xf>
    <xf numFmtId="49" fontId="9" fillId="2" borderId="7" xfId="1" applyNumberFormat="1" applyFont="1" applyFill="1" applyBorder="1" applyAlignment="1">
      <alignment horizontal="distributed" vertical="distributed"/>
    </xf>
    <xf numFmtId="49" fontId="9" fillId="2" borderId="5" xfId="1" applyNumberFormat="1" applyFont="1" applyFill="1" applyBorder="1" applyAlignment="1">
      <alignment horizontal="center" vertical="center" shrinkToFit="1"/>
    </xf>
    <xf numFmtId="49" fontId="9" fillId="2" borderId="6" xfId="1" applyNumberFormat="1" applyFont="1" applyFill="1" applyBorder="1" applyAlignment="1">
      <alignment horizontal="center" vertical="center" shrinkToFit="1"/>
    </xf>
    <xf numFmtId="49" fontId="9" fillId="2" borderId="26" xfId="1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</cellXfs>
  <cellStyles count="3">
    <cellStyle name="標準" xfId="0" builtinId="0"/>
    <cellStyle name="標準 5" xfId="2" xr:uid="{13DF81F4-9F05-495A-B615-9AB27DC5A93C}"/>
    <cellStyle name="標準_（第１号様式）港区保育士等キャリアアップ補助金交付申請書" xfId="1" xr:uid="{6E39375E-168C-4879-BB21-A1583F3F994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57150</xdr:colOff>
      <xdr:row>26</xdr:row>
      <xdr:rowOff>190500</xdr:rowOff>
    </xdr:from>
    <xdr:to>
      <xdr:col>35</xdr:col>
      <xdr:colOff>151534</xdr:colOff>
      <xdr:row>27</xdr:row>
      <xdr:rowOff>175780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F7AD2C2-6890-4040-9B05-950B27676C23}"/>
            </a:ext>
          </a:extLst>
        </xdr:cNvPr>
        <xdr:cNvSpPr/>
      </xdr:nvSpPr>
      <xdr:spPr>
        <a:xfrm>
          <a:off x="7334250" y="6753225"/>
          <a:ext cx="532534" cy="223405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76200</xdr:colOff>
      <xdr:row>28</xdr:row>
      <xdr:rowOff>9525</xdr:rowOff>
    </xdr:from>
    <xdr:to>
      <xdr:col>35</xdr:col>
      <xdr:colOff>170584</xdr:colOff>
      <xdr:row>28</xdr:row>
      <xdr:rowOff>232930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7CA08C9-A8D0-4D4C-82E0-ECD265539F63}"/>
            </a:ext>
          </a:extLst>
        </xdr:cNvPr>
        <xdr:cNvSpPr/>
      </xdr:nvSpPr>
      <xdr:spPr>
        <a:xfrm>
          <a:off x="7353300" y="7048500"/>
          <a:ext cx="532534" cy="223405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85725</xdr:colOff>
      <xdr:row>29</xdr:row>
      <xdr:rowOff>57150</xdr:rowOff>
    </xdr:from>
    <xdr:to>
      <xdr:col>35</xdr:col>
      <xdr:colOff>180109</xdr:colOff>
      <xdr:row>29</xdr:row>
      <xdr:rowOff>280555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210E83D-B65A-4FC5-9C62-65A278ED2A23}"/>
            </a:ext>
          </a:extLst>
        </xdr:cNvPr>
        <xdr:cNvSpPr/>
      </xdr:nvSpPr>
      <xdr:spPr>
        <a:xfrm>
          <a:off x="7362825" y="7334250"/>
          <a:ext cx="532534" cy="223405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91A3F-368E-4A51-8016-B7A43F0CB57D}">
  <sheetPr>
    <pageSetUpPr fitToPage="1"/>
  </sheetPr>
  <dimension ref="A1:AH45"/>
  <sheetViews>
    <sheetView tabSelected="1" topLeftCell="A43" zoomScaleNormal="100" zoomScaleSheetLayoutView="110" workbookViewId="0">
      <selection activeCell="W17" sqref="W17"/>
    </sheetView>
  </sheetViews>
  <sheetFormatPr defaultColWidth="2.875" defaultRowHeight="18.75" customHeight="1"/>
  <cols>
    <col min="19" max="19" width="3.5" bestFit="1" customWidth="1"/>
  </cols>
  <sheetData>
    <row r="1" spans="1:31" s="1" customFormat="1" ht="18.7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8.75" customHeight="1">
      <c r="A2" s="18"/>
      <c r="B2" s="18"/>
      <c r="C2" s="18"/>
      <c r="D2" s="18"/>
      <c r="E2" s="18"/>
      <c r="F2" s="18"/>
      <c r="G2" s="18"/>
      <c r="H2" s="18"/>
      <c r="I2" s="19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 t="s">
        <v>1</v>
      </c>
      <c r="Z2" s="18"/>
      <c r="AA2" s="18" t="s">
        <v>2</v>
      </c>
      <c r="AB2" s="18"/>
      <c r="AC2" s="18" t="s">
        <v>3</v>
      </c>
      <c r="AD2" s="18"/>
      <c r="AE2" s="18"/>
    </row>
    <row r="3" spans="1:31" ht="18.75" customHeight="1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</row>
    <row r="4" spans="1:31" ht="18.7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9" t="s">
        <v>5</v>
      </c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31" ht="18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9" t="s">
        <v>6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ht="18.7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 t="s">
        <v>7</v>
      </c>
      <c r="R6" s="18"/>
      <c r="S6" s="18"/>
      <c r="T6" s="18"/>
      <c r="U6" s="18"/>
      <c r="V6" s="18"/>
      <c r="W6" s="18"/>
      <c r="X6" s="18"/>
      <c r="Y6" s="18"/>
      <c r="Z6" s="18"/>
      <c r="AA6" s="18"/>
      <c r="AB6" s="18" t="s">
        <v>8</v>
      </c>
      <c r="AC6" s="18"/>
      <c r="AD6" s="18"/>
      <c r="AE6" s="18"/>
    </row>
    <row r="7" spans="1:31" ht="18.75" customHeight="1">
      <c r="A7" s="18"/>
      <c r="B7" s="18"/>
      <c r="C7" s="18"/>
      <c r="D7" s="18"/>
      <c r="E7" s="18"/>
      <c r="F7" s="18"/>
      <c r="G7" s="19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18.75" customHeight="1">
      <c r="A8" s="18"/>
      <c r="B8" s="36" t="s">
        <v>57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18"/>
    </row>
    <row r="9" spans="1:31" ht="18.7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ht="18.75" customHeight="1">
      <c r="A10" s="18"/>
      <c r="B10" s="2" t="s">
        <v>59</v>
      </c>
      <c r="C10" s="2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ht="18.75" customHeight="1">
      <c r="A11" s="18"/>
      <c r="B11" s="18" t="s">
        <v>58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ht="18.7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ht="18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 t="s">
        <v>9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ht="18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ht="18.75" customHeight="1">
      <c r="A15" s="18"/>
      <c r="B15" s="21" t="s">
        <v>10</v>
      </c>
      <c r="C15" s="18" t="s">
        <v>11</v>
      </c>
      <c r="D15" s="18"/>
      <c r="E15" s="22"/>
      <c r="F15" s="18"/>
      <c r="G15" s="18"/>
      <c r="H15" s="18"/>
      <c r="I15" s="18"/>
      <c r="J15" s="18" t="s">
        <v>12</v>
      </c>
      <c r="K15" s="18"/>
      <c r="L15" s="46">
        <f>Z24</f>
        <v>0</v>
      </c>
      <c r="M15" s="47"/>
      <c r="N15" s="47"/>
      <c r="O15" s="47"/>
      <c r="P15" s="47"/>
      <c r="Q15" s="47"/>
      <c r="R15" s="47"/>
      <c r="S15" s="18" t="s">
        <v>13</v>
      </c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ht="18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4" ht="18.75" customHeight="1">
      <c r="A17" s="18"/>
      <c r="B17" s="21" t="s">
        <v>14</v>
      </c>
      <c r="C17" s="18" t="s">
        <v>15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4" ht="25.5" customHeight="1">
      <c r="A18" s="18"/>
      <c r="B18" s="48" t="s">
        <v>16</v>
      </c>
      <c r="C18" s="48"/>
      <c r="D18" s="48"/>
      <c r="E18" s="48"/>
      <c r="F18" s="48"/>
      <c r="G18" s="48"/>
      <c r="H18" s="48"/>
      <c r="I18" s="48"/>
      <c r="J18" s="48"/>
      <c r="K18" s="48"/>
      <c r="L18" s="49" t="s">
        <v>17</v>
      </c>
      <c r="M18" s="50"/>
      <c r="N18" s="50"/>
      <c r="O18" s="50"/>
      <c r="P18" s="51"/>
      <c r="Q18" s="48" t="s">
        <v>18</v>
      </c>
      <c r="R18" s="48"/>
      <c r="S18" s="48"/>
      <c r="T18" s="48"/>
      <c r="U18" s="48"/>
      <c r="V18" s="48"/>
      <c r="W18" s="48"/>
      <c r="X18" s="48"/>
      <c r="Y18" s="48"/>
      <c r="Z18" s="49" t="s">
        <v>19</v>
      </c>
      <c r="AA18" s="50"/>
      <c r="AB18" s="50"/>
      <c r="AC18" s="50"/>
      <c r="AD18" s="51"/>
      <c r="AE18" s="18"/>
    </row>
    <row r="19" spans="1:34" ht="22.5" customHeight="1">
      <c r="A19" s="18"/>
      <c r="B19" s="37"/>
      <c r="C19" s="38"/>
      <c r="D19" s="38"/>
      <c r="E19" s="38"/>
      <c r="F19" s="38"/>
      <c r="G19" s="38"/>
      <c r="H19" s="38"/>
      <c r="I19" s="38"/>
      <c r="J19" s="38"/>
      <c r="K19" s="39"/>
      <c r="L19" s="40"/>
      <c r="M19" s="40"/>
      <c r="N19" s="40"/>
      <c r="O19" s="40"/>
      <c r="P19" s="40"/>
      <c r="Q19" s="41" t="s">
        <v>20</v>
      </c>
      <c r="R19" s="42"/>
      <c r="S19" s="42"/>
      <c r="T19" s="42"/>
      <c r="U19" s="42"/>
      <c r="V19" s="42"/>
      <c r="W19" s="42"/>
      <c r="X19" s="42"/>
      <c r="Y19" s="43"/>
      <c r="Z19" s="44">
        <f>VLOOKUP(Q19,ドロップダウンリスト!A2:B17,2,0)</f>
        <v>0</v>
      </c>
      <c r="AA19" s="45"/>
      <c r="AB19" s="45"/>
      <c r="AC19" s="45"/>
      <c r="AD19" s="23" t="s">
        <v>13</v>
      </c>
      <c r="AE19" s="18"/>
      <c r="AH19" s="34" t="s">
        <v>67</v>
      </c>
    </row>
    <row r="20" spans="1:34" ht="22.5" customHeight="1">
      <c r="A20" s="18"/>
      <c r="B20" s="37"/>
      <c r="C20" s="38"/>
      <c r="D20" s="38"/>
      <c r="E20" s="38"/>
      <c r="F20" s="38"/>
      <c r="G20" s="38"/>
      <c r="H20" s="38"/>
      <c r="I20" s="38"/>
      <c r="J20" s="38"/>
      <c r="K20" s="39"/>
      <c r="L20" s="40"/>
      <c r="M20" s="40"/>
      <c r="N20" s="40"/>
      <c r="O20" s="40"/>
      <c r="P20" s="40"/>
      <c r="Q20" s="41" t="s">
        <v>20</v>
      </c>
      <c r="R20" s="42"/>
      <c r="S20" s="42"/>
      <c r="T20" s="42"/>
      <c r="U20" s="42"/>
      <c r="V20" s="42"/>
      <c r="W20" s="42"/>
      <c r="X20" s="42"/>
      <c r="Y20" s="43"/>
      <c r="Z20" s="44">
        <f>VLOOKUP(Q20,ドロップダウンリスト!A3:B17,2,0)</f>
        <v>0</v>
      </c>
      <c r="AA20" s="45"/>
      <c r="AB20" s="45"/>
      <c r="AC20" s="45"/>
      <c r="AD20" s="23" t="s">
        <v>13</v>
      </c>
      <c r="AE20" s="18"/>
    </row>
    <row r="21" spans="1:34" ht="22.5" customHeight="1">
      <c r="A21" s="18"/>
      <c r="B21" s="37"/>
      <c r="C21" s="38"/>
      <c r="D21" s="38"/>
      <c r="E21" s="38"/>
      <c r="F21" s="38"/>
      <c r="G21" s="38"/>
      <c r="H21" s="38"/>
      <c r="I21" s="38"/>
      <c r="J21" s="38"/>
      <c r="K21" s="39"/>
      <c r="L21" s="40"/>
      <c r="M21" s="40"/>
      <c r="N21" s="40"/>
      <c r="O21" s="40"/>
      <c r="P21" s="40"/>
      <c r="Q21" s="41" t="s">
        <v>20</v>
      </c>
      <c r="R21" s="42"/>
      <c r="S21" s="42"/>
      <c r="T21" s="42"/>
      <c r="U21" s="42"/>
      <c r="V21" s="42"/>
      <c r="W21" s="42"/>
      <c r="X21" s="42"/>
      <c r="Y21" s="43"/>
      <c r="Z21" s="44">
        <f>VLOOKUP(Q21,ドロップダウンリスト!A3:B18,2,0)</f>
        <v>0</v>
      </c>
      <c r="AA21" s="45"/>
      <c r="AB21" s="45"/>
      <c r="AC21" s="45"/>
      <c r="AD21" s="23" t="s">
        <v>13</v>
      </c>
      <c r="AE21" s="18"/>
    </row>
    <row r="22" spans="1:34" ht="22.5" customHeight="1">
      <c r="A22" s="18"/>
      <c r="B22" s="37"/>
      <c r="C22" s="38"/>
      <c r="D22" s="38"/>
      <c r="E22" s="38"/>
      <c r="F22" s="38"/>
      <c r="G22" s="38"/>
      <c r="H22" s="38"/>
      <c r="I22" s="38"/>
      <c r="J22" s="38"/>
      <c r="K22" s="39"/>
      <c r="L22" s="40"/>
      <c r="M22" s="40"/>
      <c r="N22" s="40"/>
      <c r="O22" s="40"/>
      <c r="P22" s="40"/>
      <c r="Q22" s="41" t="s">
        <v>20</v>
      </c>
      <c r="R22" s="42"/>
      <c r="S22" s="42"/>
      <c r="T22" s="42"/>
      <c r="U22" s="42"/>
      <c r="V22" s="42"/>
      <c r="W22" s="42"/>
      <c r="X22" s="42"/>
      <c r="Y22" s="43"/>
      <c r="Z22" s="44">
        <f>VLOOKUP(Q22,ドロップダウンリスト!A3:B19,2,0)</f>
        <v>0</v>
      </c>
      <c r="AA22" s="45"/>
      <c r="AB22" s="45"/>
      <c r="AC22" s="45"/>
      <c r="AD22" s="23" t="s">
        <v>13</v>
      </c>
      <c r="AE22" s="18"/>
    </row>
    <row r="23" spans="1:34" ht="22.5" customHeight="1">
      <c r="A23" s="18"/>
      <c r="B23" s="37"/>
      <c r="C23" s="38"/>
      <c r="D23" s="38"/>
      <c r="E23" s="38"/>
      <c r="F23" s="38"/>
      <c r="G23" s="38"/>
      <c r="H23" s="38"/>
      <c r="I23" s="38"/>
      <c r="J23" s="38"/>
      <c r="K23" s="39"/>
      <c r="L23" s="40"/>
      <c r="M23" s="40"/>
      <c r="N23" s="40"/>
      <c r="O23" s="40"/>
      <c r="P23" s="40"/>
      <c r="Q23" s="41" t="s">
        <v>20</v>
      </c>
      <c r="R23" s="42"/>
      <c r="S23" s="42"/>
      <c r="T23" s="42"/>
      <c r="U23" s="42"/>
      <c r="V23" s="42"/>
      <c r="W23" s="42"/>
      <c r="X23" s="42"/>
      <c r="Y23" s="43"/>
      <c r="Z23" s="44">
        <f>VLOOKUP(Q23,ドロップダウンリスト!A3:B20,2,0)</f>
        <v>0</v>
      </c>
      <c r="AA23" s="45"/>
      <c r="AB23" s="45"/>
      <c r="AC23" s="45"/>
      <c r="AD23" s="23" t="s">
        <v>13</v>
      </c>
      <c r="AE23" s="18"/>
    </row>
    <row r="24" spans="1:34" ht="22.5" customHeight="1">
      <c r="A24" s="18"/>
      <c r="B24" s="52" t="s">
        <v>21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4"/>
      <c r="Z24" s="55">
        <f>SUM(Z19:AC23)</f>
        <v>0</v>
      </c>
      <c r="AA24" s="56"/>
      <c r="AB24" s="56"/>
      <c r="AC24" s="56"/>
      <c r="AD24" s="24" t="s">
        <v>13</v>
      </c>
      <c r="AE24" s="18"/>
    </row>
    <row r="25" spans="1:34" ht="18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4" ht="18.75" customHeight="1" thickBot="1">
      <c r="A26" s="18"/>
      <c r="B26" s="25" t="s">
        <v>22</v>
      </c>
      <c r="C26" s="18" t="s">
        <v>23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4" ht="18.75" customHeight="1">
      <c r="A27" s="18"/>
      <c r="B27" s="57" t="s">
        <v>24</v>
      </c>
      <c r="C27" s="58"/>
      <c r="D27" s="58"/>
      <c r="E27" s="58"/>
      <c r="F27" s="58"/>
      <c r="G27" s="60" t="s">
        <v>25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 t="s">
        <v>26</v>
      </c>
      <c r="U27" s="60"/>
      <c r="V27" s="60"/>
      <c r="W27" s="60"/>
      <c r="X27" s="60"/>
      <c r="Y27" s="60"/>
      <c r="Z27" s="60"/>
      <c r="AA27" s="60"/>
      <c r="AB27" s="60"/>
      <c r="AC27" s="60"/>
      <c r="AD27" s="62"/>
      <c r="AE27" s="18"/>
    </row>
    <row r="28" spans="1:34" ht="18.75" customHeight="1">
      <c r="A28" s="18"/>
      <c r="B28" s="59"/>
      <c r="C28" s="48"/>
      <c r="D28" s="48"/>
      <c r="E28" s="48"/>
      <c r="F28" s="48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3"/>
      <c r="AE28" s="18"/>
    </row>
    <row r="29" spans="1:34" ht="18.75" customHeight="1">
      <c r="A29" s="18"/>
      <c r="B29" s="59"/>
      <c r="C29" s="48"/>
      <c r="D29" s="48"/>
      <c r="E29" s="48"/>
      <c r="F29" s="48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3"/>
      <c r="AE29" s="18"/>
    </row>
    <row r="30" spans="1:34" ht="24.75" customHeight="1">
      <c r="A30" s="18"/>
      <c r="B30" s="59" t="s">
        <v>27</v>
      </c>
      <c r="C30" s="48"/>
      <c r="D30" s="48"/>
      <c r="E30" s="48"/>
      <c r="F30" s="48"/>
      <c r="G30" s="40" t="s">
        <v>28</v>
      </c>
      <c r="H30" s="40"/>
      <c r="I30" s="40"/>
      <c r="J30" s="40"/>
      <c r="K30" s="40"/>
      <c r="L30" s="40"/>
      <c r="M30" s="40" t="s">
        <v>29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64"/>
      <c r="AE30" s="18"/>
    </row>
    <row r="31" spans="1:34" ht="24.75" customHeight="1">
      <c r="A31" s="18"/>
      <c r="B31" s="59" t="s">
        <v>30</v>
      </c>
      <c r="C31" s="48"/>
      <c r="D31" s="48"/>
      <c r="E31" s="48"/>
      <c r="F31" s="4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64"/>
      <c r="AE31" s="18"/>
    </row>
    <row r="32" spans="1:34" ht="27" customHeight="1">
      <c r="A32" s="18"/>
      <c r="B32" s="59" t="s">
        <v>31</v>
      </c>
      <c r="C32" s="48"/>
      <c r="D32" s="48"/>
      <c r="E32" s="48"/>
      <c r="F32" s="4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64"/>
      <c r="AE32" s="18"/>
    </row>
    <row r="33" spans="1:34" ht="27" customHeight="1" thickBot="1">
      <c r="A33" s="18"/>
      <c r="B33" s="90"/>
      <c r="C33" s="91"/>
      <c r="D33" s="91"/>
      <c r="E33" s="91"/>
      <c r="F33" s="91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3"/>
      <c r="AE33" s="18"/>
    </row>
    <row r="34" spans="1:34" ht="18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4" ht="18.75" customHeight="1">
      <c r="A35" s="18"/>
      <c r="B35" s="25" t="s">
        <v>32</v>
      </c>
      <c r="C35" s="18" t="s">
        <v>33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4" ht="18.75" customHeight="1">
      <c r="A36" s="18"/>
      <c r="B36" s="18"/>
      <c r="C36" s="26" t="s">
        <v>34</v>
      </c>
      <c r="D36" s="89" t="s">
        <v>62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18"/>
      <c r="AH36" s="35" t="s">
        <v>68</v>
      </c>
    </row>
    <row r="37" spans="1:34" ht="18.75" customHeight="1">
      <c r="A37" s="18"/>
      <c r="B37" s="18"/>
      <c r="C37" s="26"/>
      <c r="D37" s="30" t="s">
        <v>60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18"/>
      <c r="AE37" s="18"/>
    </row>
    <row r="38" spans="1:34" ht="18.75" customHeight="1">
      <c r="A38" s="18"/>
      <c r="B38" s="18"/>
      <c r="C38" s="26" t="s">
        <v>34</v>
      </c>
      <c r="D38" s="89" t="s">
        <v>66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18"/>
      <c r="AH38" s="35" t="s">
        <v>68</v>
      </c>
    </row>
    <row r="39" spans="1:34" ht="18.75" customHeight="1">
      <c r="A39" s="18"/>
      <c r="B39" s="18"/>
      <c r="C39" s="18"/>
      <c r="D39" s="89" t="s">
        <v>63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18"/>
    </row>
    <row r="40" spans="1:34" ht="18.75" customHeight="1">
      <c r="A40" s="18"/>
      <c r="B40" s="18"/>
      <c r="C40" s="18"/>
      <c r="D40" s="30" t="s">
        <v>61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18"/>
    </row>
    <row r="41" spans="1:34" ht="18.75" customHeight="1" thickBo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4" ht="26.25" customHeight="1">
      <c r="A42" s="18"/>
      <c r="B42" s="18"/>
      <c r="C42" s="18"/>
      <c r="D42" s="18"/>
      <c r="E42" s="18"/>
      <c r="F42" s="18"/>
      <c r="G42" s="18"/>
      <c r="H42" s="18"/>
      <c r="I42" s="71" t="s">
        <v>39</v>
      </c>
      <c r="J42" s="72"/>
      <c r="K42" s="77" t="s">
        <v>40</v>
      </c>
      <c r="L42" s="78"/>
      <c r="M42" s="78"/>
      <c r="N42" s="78"/>
      <c r="O42" s="79"/>
      <c r="P42" s="80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2"/>
      <c r="AE42" s="18"/>
    </row>
    <row r="43" spans="1:34" ht="26.25" customHeight="1">
      <c r="A43" s="18"/>
      <c r="B43" s="18"/>
      <c r="C43" s="18"/>
      <c r="D43" s="18"/>
      <c r="E43" s="18"/>
      <c r="F43" s="18"/>
      <c r="G43" s="18"/>
      <c r="H43" s="18"/>
      <c r="I43" s="73"/>
      <c r="J43" s="74"/>
      <c r="K43" s="83" t="s">
        <v>41</v>
      </c>
      <c r="L43" s="84"/>
      <c r="M43" s="84"/>
      <c r="N43" s="84"/>
      <c r="O43" s="85"/>
      <c r="P43" s="86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8"/>
      <c r="AE43" s="18"/>
    </row>
    <row r="44" spans="1:34" ht="26.25" customHeight="1">
      <c r="A44" s="18"/>
      <c r="B44" s="18"/>
      <c r="C44" s="18"/>
      <c r="D44" s="18"/>
      <c r="E44" s="18"/>
      <c r="F44" s="18"/>
      <c r="G44" s="18"/>
      <c r="H44" s="18"/>
      <c r="I44" s="73"/>
      <c r="J44" s="74"/>
      <c r="K44" s="83" t="s">
        <v>42</v>
      </c>
      <c r="L44" s="84"/>
      <c r="M44" s="84"/>
      <c r="N44" s="84"/>
      <c r="O44" s="85"/>
      <c r="P44" s="86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8"/>
      <c r="AE44" s="18"/>
    </row>
    <row r="45" spans="1:34" ht="26.25" customHeight="1" thickBot="1">
      <c r="A45" s="18"/>
      <c r="B45" s="18"/>
      <c r="C45" s="18"/>
      <c r="D45" s="18"/>
      <c r="E45" s="18"/>
      <c r="F45" s="18"/>
      <c r="G45" s="18"/>
      <c r="H45" s="18"/>
      <c r="I45" s="75"/>
      <c r="J45" s="76"/>
      <c r="K45" s="65" t="s">
        <v>43</v>
      </c>
      <c r="L45" s="66"/>
      <c r="M45" s="66"/>
      <c r="N45" s="66"/>
      <c r="O45" s="67"/>
      <c r="P45" s="68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70"/>
      <c r="AE45" s="18"/>
    </row>
  </sheetData>
  <mergeCells count="57">
    <mergeCell ref="G31:AD31"/>
    <mergeCell ref="K45:O45"/>
    <mergeCell ref="P45:AD45"/>
    <mergeCell ref="I42:J45"/>
    <mergeCell ref="K42:O42"/>
    <mergeCell ref="P42:AD42"/>
    <mergeCell ref="K43:O43"/>
    <mergeCell ref="P43:AD43"/>
    <mergeCell ref="K44:O44"/>
    <mergeCell ref="P44:AD44"/>
    <mergeCell ref="D36:AD36"/>
    <mergeCell ref="D38:AD38"/>
    <mergeCell ref="D39:AD39"/>
    <mergeCell ref="B32:F33"/>
    <mergeCell ref="G32:AD33"/>
    <mergeCell ref="B31:F31"/>
    <mergeCell ref="B27:F29"/>
    <mergeCell ref="G27:S29"/>
    <mergeCell ref="T27:AD29"/>
    <mergeCell ref="B30:F30"/>
    <mergeCell ref="G30:L30"/>
    <mergeCell ref="M30:P30"/>
    <mergeCell ref="Q30:R30"/>
    <mergeCell ref="S30:T30"/>
    <mergeCell ref="U30:V30"/>
    <mergeCell ref="W30:X30"/>
    <mergeCell ref="Y30:Z30"/>
    <mergeCell ref="AA30:AB30"/>
    <mergeCell ref="AC30:AD30"/>
    <mergeCell ref="B24:Y24"/>
    <mergeCell ref="Z24:AC24"/>
    <mergeCell ref="B22:K22"/>
    <mergeCell ref="L22:P22"/>
    <mergeCell ref="Q22:Y22"/>
    <mergeCell ref="Z22:AC22"/>
    <mergeCell ref="B23:K23"/>
    <mergeCell ref="L23:P23"/>
    <mergeCell ref="Q23:Y23"/>
    <mergeCell ref="Z23:AC23"/>
    <mergeCell ref="B20:K20"/>
    <mergeCell ref="L20:P20"/>
    <mergeCell ref="Q20:Y20"/>
    <mergeCell ref="Z20:AC20"/>
    <mergeCell ref="B21:K21"/>
    <mergeCell ref="L21:P21"/>
    <mergeCell ref="Q21:Y21"/>
    <mergeCell ref="Z21:AC21"/>
    <mergeCell ref="B8:AD8"/>
    <mergeCell ref="B19:K19"/>
    <mergeCell ref="L19:P19"/>
    <mergeCell ref="Q19:Y19"/>
    <mergeCell ref="Z19:AC19"/>
    <mergeCell ref="L15:R15"/>
    <mergeCell ref="B18:K18"/>
    <mergeCell ref="L18:P18"/>
    <mergeCell ref="Q18:Y18"/>
    <mergeCell ref="Z18:AD18"/>
  </mergeCells>
  <phoneticPr fontId="3"/>
  <printOptions verticalCentered="1"/>
  <pageMargins left="0.78740157480314965" right="0.78740157480314965" top="0.59055118110236227" bottom="0.59055118110236227" header="0.31496062992125984" footer="0.31496062992125984"/>
  <pageSetup paperSize="9" scale="8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1BD403-A600-4032-8809-7BADB10A7721}">
          <x14:formula1>
            <xm:f>ドロップダウンリスト!$A$2:$A$17</xm:f>
          </x14:formula1>
          <xm:sqref>Q19:Y23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9797-62C1-4BC9-AF1F-E312C57ED77F}">
  <dimension ref="A1:C17"/>
  <sheetViews>
    <sheetView workbookViewId="0">
      <selection activeCell="A19" sqref="A19"/>
    </sheetView>
  </sheetViews>
  <sheetFormatPr defaultRowHeight="23.25" customHeight="1"/>
  <cols>
    <col min="1" max="1" width="68.5" customWidth="1"/>
    <col min="2" max="2" width="17.125" customWidth="1"/>
  </cols>
  <sheetData>
    <row r="1" spans="1:2" ht="23.25" customHeight="1" thickBot="1">
      <c r="A1" s="3" t="s">
        <v>35</v>
      </c>
      <c r="B1" s="3" t="s">
        <v>36</v>
      </c>
    </row>
    <row r="2" spans="1:2" ht="23.25" customHeight="1">
      <c r="A2" s="5" t="s">
        <v>44</v>
      </c>
      <c r="B2" s="6">
        <v>48000</v>
      </c>
    </row>
    <row r="3" spans="1:2" ht="23.25" customHeight="1" thickBot="1">
      <c r="A3" s="7" t="s">
        <v>49</v>
      </c>
      <c r="B3" s="8">
        <v>48000</v>
      </c>
    </row>
    <row r="4" spans="1:2" ht="23.25" customHeight="1">
      <c r="A4" s="31" t="s">
        <v>50</v>
      </c>
      <c r="B4" s="32">
        <v>156000</v>
      </c>
    </row>
    <row r="5" spans="1:2" ht="23.25" customHeight="1">
      <c r="A5" s="9" t="s">
        <v>64</v>
      </c>
      <c r="B5" s="33">
        <v>360000</v>
      </c>
    </row>
    <row r="6" spans="1:2" ht="23.25" customHeight="1">
      <c r="A6" s="27" t="s">
        <v>51</v>
      </c>
      <c r="B6" s="28">
        <v>156000</v>
      </c>
    </row>
    <row r="7" spans="1:2" ht="23.25" customHeight="1">
      <c r="A7" s="27" t="s">
        <v>45</v>
      </c>
      <c r="B7" s="28">
        <v>156000</v>
      </c>
    </row>
    <row r="8" spans="1:2" ht="23.25" customHeight="1">
      <c r="A8" s="9" t="s">
        <v>46</v>
      </c>
      <c r="B8" s="28">
        <v>156000</v>
      </c>
    </row>
    <row r="9" spans="1:2" ht="23.25" customHeight="1">
      <c r="A9" s="9" t="s">
        <v>55</v>
      </c>
      <c r="B9" s="28">
        <v>156000</v>
      </c>
    </row>
    <row r="10" spans="1:2" ht="23.25" customHeight="1">
      <c r="A10" s="9" t="s">
        <v>65</v>
      </c>
      <c r="B10" s="33">
        <v>360000</v>
      </c>
    </row>
    <row r="11" spans="1:2" ht="23.25" customHeight="1">
      <c r="A11" s="9" t="s">
        <v>56</v>
      </c>
      <c r="B11" s="28">
        <v>156000</v>
      </c>
    </row>
    <row r="12" spans="1:2" ht="23.25" customHeight="1">
      <c r="A12" s="9" t="s">
        <v>47</v>
      </c>
      <c r="B12" s="28">
        <v>156000</v>
      </c>
    </row>
    <row r="13" spans="1:2" ht="23.25" customHeight="1">
      <c r="A13" s="29" t="s">
        <v>48</v>
      </c>
      <c r="B13" s="28">
        <v>156000</v>
      </c>
    </row>
    <row r="14" spans="1:2" ht="23.25" customHeight="1" thickBot="1">
      <c r="A14" s="10" t="s">
        <v>54</v>
      </c>
      <c r="B14" s="11">
        <v>156000</v>
      </c>
    </row>
    <row r="15" spans="1:2" ht="23.25" customHeight="1">
      <c r="A15" s="12" t="s">
        <v>52</v>
      </c>
      <c r="B15" s="13">
        <v>384000</v>
      </c>
    </row>
    <row r="16" spans="1:2" ht="23.25" customHeight="1" thickBot="1">
      <c r="A16" s="14" t="s">
        <v>53</v>
      </c>
      <c r="B16" s="15">
        <v>2820000</v>
      </c>
    </row>
    <row r="17" spans="1:3" ht="23.25" customHeight="1" thickBot="1">
      <c r="A17" s="16" t="s">
        <v>37</v>
      </c>
      <c r="B17" s="17">
        <v>0</v>
      </c>
      <c r="C17" s="4" t="s">
        <v>38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01申請書兼請求書</vt:lpstr>
      <vt:lpstr>ドロップダウンリスト</vt:lpstr>
      <vt:lpstr>'01申請書兼請求書'!Print_Area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a0003822</dc:creator>
  <cp:keywords/>
  <dc:description/>
  <cp:lastModifiedBy>a0001200</cp:lastModifiedBy>
  <cp:revision/>
  <cp:lastPrinted>2023-12-21T05:10:13Z</cp:lastPrinted>
  <dcterms:created xsi:type="dcterms:W3CDTF">2022-09-27T09:14:50Z</dcterms:created>
  <dcterms:modified xsi:type="dcterms:W3CDTF">2023-12-21T05:35:32Z</dcterms:modified>
  <cp:category/>
  <cp:contentStatus/>
</cp:coreProperties>
</file>