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/>
  <mc:AlternateContent xmlns:mc="http://schemas.openxmlformats.org/markup-compatibility/2006">
    <mc:Choice Requires="x15">
      <x15ac:absPath xmlns:x15ac="http://schemas.microsoft.com/office/spreadsheetml/2010/11/ac" url="R:\1000子ども家庭支援部\0230子ども若者支援課\課外秘\70_■【子ども若者支援係】\130_おもちゃの病院\令和7年度\03_HP\"/>
    </mc:Choice>
  </mc:AlternateContent>
  <xr:revisionPtr revIDLastSave="0" documentId="13_ncr:1_{9478F196-26C4-4A8D-97A7-74F4E04110DE}" xr6:coauthVersionLast="36" xr6:coauthVersionMax="36" xr10:uidLastSave="{00000000-0000-0000-0000-000000000000}"/>
  <bookViews>
    <workbookView xWindow="-120" yWindow="-120" windowWidth="19440" windowHeight="15000" xr2:uid="{00000000-000D-0000-FFFF-FFFF00000000}"/>
  </bookViews>
  <sheets>
    <sheet name="スケジュール(令和７年度) " sheetId="3" r:id="rId1"/>
  </sheets>
  <calcPr calcId="191029"/>
</workbook>
</file>

<file path=xl/calcChain.xml><?xml version="1.0" encoding="utf-8"?>
<calcChain xmlns="http://schemas.openxmlformats.org/spreadsheetml/2006/main">
  <c r="AH25" i="3" l="1"/>
  <c r="AH11" i="3"/>
  <c r="A5" i="3" l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D4" i="3" s="1"/>
  <c r="A3" i="3"/>
  <c r="D5" i="3" l="1"/>
  <c r="D6" i="3" s="1"/>
  <c r="D7" i="3" s="1"/>
  <c r="D8" i="3" s="1"/>
  <c r="D9" i="3" s="1"/>
  <c r="D10" i="3" s="1"/>
  <c r="D11" i="3" s="1"/>
  <c r="D12" i="3" s="1"/>
  <c r="D13" i="3" s="1"/>
  <c r="D14" i="3" s="1"/>
  <c r="D15" i="3" s="1"/>
  <c r="D16" i="3" s="1"/>
  <c r="D17" i="3" s="1"/>
  <c r="D18" i="3" s="1"/>
  <c r="D19" i="3" s="1"/>
  <c r="D20" i="3" s="1"/>
  <c r="D21" i="3" s="1"/>
  <c r="D22" i="3" s="1"/>
  <c r="D23" i="3" s="1"/>
  <c r="D24" i="3" s="1"/>
  <c r="D25" i="3" s="1"/>
  <c r="D26" i="3" s="1"/>
  <c r="D27" i="3" s="1"/>
  <c r="D28" i="3" s="1"/>
  <c r="D29" i="3" s="1"/>
  <c r="D30" i="3" s="1"/>
  <c r="D31" i="3" s="1"/>
  <c r="D32" i="3" s="1"/>
  <c r="D33" i="3" s="1"/>
  <c r="D34" i="3" s="1"/>
  <c r="G4" i="3" s="1"/>
  <c r="D3" i="3"/>
  <c r="G5" i="3" l="1"/>
  <c r="G6" i="3" s="1"/>
  <c r="G7" i="3" s="1"/>
  <c r="G8" i="3" s="1"/>
  <c r="G9" i="3" s="1"/>
  <c r="G10" i="3" s="1"/>
  <c r="G11" i="3" s="1"/>
  <c r="G12" i="3" s="1"/>
  <c r="G13" i="3" s="1"/>
  <c r="G14" i="3" s="1"/>
  <c r="G15" i="3" s="1"/>
  <c r="G16" i="3" s="1"/>
  <c r="G17" i="3" s="1"/>
  <c r="G18" i="3" s="1"/>
  <c r="G19" i="3" s="1"/>
  <c r="G20" i="3" s="1"/>
  <c r="G21" i="3" s="1"/>
  <c r="G22" i="3" s="1"/>
  <c r="G23" i="3" s="1"/>
  <c r="G24" i="3" s="1"/>
  <c r="G25" i="3" s="1"/>
  <c r="G26" i="3" s="1"/>
  <c r="G27" i="3" s="1"/>
  <c r="G28" i="3" s="1"/>
  <c r="G29" i="3" s="1"/>
  <c r="G30" i="3" s="1"/>
  <c r="G31" i="3" s="1"/>
  <c r="G32" i="3" s="1"/>
  <c r="G33" i="3" s="1"/>
  <c r="J4" i="3" s="1"/>
  <c r="G3" i="3"/>
  <c r="J3" i="3" l="1"/>
  <c r="J5" i="3"/>
  <c r="J6" i="3" s="1"/>
  <c r="J7" i="3" s="1"/>
  <c r="J8" i="3" s="1"/>
  <c r="J9" i="3" s="1"/>
  <c r="J10" i="3" s="1"/>
  <c r="J11" i="3" s="1"/>
  <c r="J12" i="3" s="1"/>
  <c r="J13" i="3" s="1"/>
  <c r="J14" i="3" s="1"/>
  <c r="J15" i="3" s="1"/>
  <c r="J16" i="3" s="1"/>
  <c r="J17" i="3" s="1"/>
  <c r="J18" i="3" s="1"/>
  <c r="J19" i="3" s="1"/>
  <c r="J20" i="3" s="1"/>
  <c r="J21" i="3" s="1"/>
  <c r="J22" i="3" s="1"/>
  <c r="J23" i="3" s="1"/>
  <c r="J24" i="3" s="1"/>
  <c r="J25" i="3" s="1"/>
  <c r="J26" i="3" s="1"/>
  <c r="J27" i="3" s="1"/>
  <c r="J28" i="3" s="1"/>
  <c r="J29" i="3" s="1"/>
  <c r="J30" i="3" s="1"/>
  <c r="J31" i="3" s="1"/>
  <c r="J32" i="3" s="1"/>
  <c r="J33" i="3" s="1"/>
  <c r="J34" i="3" s="1"/>
  <c r="M4" i="3" s="1"/>
  <c r="M3" i="3" l="1"/>
  <c r="M5" i="3"/>
  <c r="M6" i="3" s="1"/>
  <c r="M7" i="3" s="1"/>
  <c r="M8" i="3" s="1"/>
  <c r="M9" i="3" s="1"/>
  <c r="M10" i="3" s="1"/>
  <c r="M11" i="3" s="1"/>
  <c r="M12" i="3" s="1"/>
  <c r="M13" i="3" s="1"/>
  <c r="M14" i="3" s="1"/>
  <c r="M15" i="3" s="1"/>
  <c r="M16" i="3" s="1"/>
  <c r="M17" i="3" s="1"/>
  <c r="M18" i="3" s="1"/>
  <c r="M19" i="3" s="1"/>
  <c r="M20" i="3" s="1"/>
  <c r="M21" i="3" s="1"/>
  <c r="M22" i="3" s="1"/>
  <c r="M23" i="3" s="1"/>
  <c r="M24" i="3" s="1"/>
  <c r="M25" i="3" s="1"/>
  <c r="M26" i="3" s="1"/>
  <c r="M27" i="3" s="1"/>
  <c r="M28" i="3" s="1"/>
  <c r="M29" i="3" s="1"/>
  <c r="M30" i="3" s="1"/>
  <c r="M31" i="3" s="1"/>
  <c r="M32" i="3" s="1"/>
  <c r="M33" i="3" s="1"/>
  <c r="M34" i="3" s="1"/>
  <c r="P4" i="3" s="1"/>
  <c r="P3" i="3" l="1"/>
  <c r="P5" i="3"/>
  <c r="P6" i="3" s="1"/>
  <c r="P7" i="3" s="1"/>
  <c r="P8" i="3" s="1"/>
  <c r="P9" i="3" l="1"/>
  <c r="P10" i="3" s="1"/>
  <c r="P11" i="3" s="1"/>
  <c r="P12" i="3" s="1"/>
  <c r="P13" i="3" s="1"/>
  <c r="P14" i="3" s="1"/>
  <c r="P15" i="3" s="1"/>
  <c r="P16" i="3" s="1"/>
  <c r="P17" i="3" s="1"/>
  <c r="P18" i="3" s="1"/>
  <c r="P19" i="3" s="1"/>
  <c r="P20" i="3" s="1"/>
  <c r="P21" i="3" s="1"/>
  <c r="P22" i="3" s="1"/>
  <c r="P23" i="3" s="1"/>
  <c r="P24" i="3" s="1"/>
  <c r="P25" i="3" s="1"/>
  <c r="P26" i="3" s="1"/>
  <c r="P27" i="3" s="1"/>
  <c r="P28" i="3" s="1"/>
  <c r="P29" i="3" s="1"/>
  <c r="P30" i="3" s="1"/>
  <c r="P31" i="3" s="1"/>
  <c r="P32" i="3" s="1"/>
  <c r="P33" i="3" s="1"/>
  <c r="S4" i="3" s="1"/>
  <c r="S5" i="3" s="1"/>
  <c r="S6" i="3" s="1"/>
  <c r="S7" i="3" s="1"/>
  <c r="S8" i="3" s="1"/>
  <c r="S9" i="3" s="1"/>
  <c r="S10" i="3" s="1"/>
  <c r="S11" i="3" s="1"/>
  <c r="S12" i="3" s="1"/>
  <c r="S13" i="3" s="1"/>
  <c r="S14" i="3" s="1"/>
  <c r="S15" i="3" s="1"/>
  <c r="S16" i="3" s="1"/>
  <c r="S17" i="3" s="1"/>
  <c r="S18" i="3" s="1"/>
  <c r="S19" i="3" s="1"/>
  <c r="S20" i="3" s="1"/>
  <c r="S21" i="3" s="1"/>
  <c r="S22" i="3" s="1"/>
  <c r="S23" i="3" s="1"/>
  <c r="S24" i="3" s="1"/>
  <c r="S25" i="3" s="1"/>
  <c r="S26" i="3" s="1"/>
  <c r="S27" i="3" s="1"/>
  <c r="S28" i="3" s="1"/>
  <c r="S29" i="3" s="1"/>
  <c r="S30" i="3" s="1"/>
  <c r="S31" i="3" s="1"/>
  <c r="S32" i="3" s="1"/>
  <c r="S33" i="3" s="1"/>
  <c r="S34" i="3" s="1"/>
  <c r="V4" i="3" s="1"/>
  <c r="S3" i="3" l="1"/>
  <c r="V5" i="3"/>
  <c r="V6" i="3" s="1"/>
  <c r="V7" i="3" s="1"/>
  <c r="V8" i="3" s="1"/>
  <c r="V9" i="3" s="1"/>
  <c r="V10" i="3" s="1"/>
  <c r="V11" i="3" s="1"/>
  <c r="V12" i="3" s="1"/>
  <c r="V13" i="3" s="1"/>
  <c r="V14" i="3" s="1"/>
  <c r="V15" i="3" s="1"/>
  <c r="V16" i="3" s="1"/>
  <c r="V17" i="3" s="1"/>
  <c r="V18" i="3" s="1"/>
  <c r="V19" i="3" s="1"/>
  <c r="V20" i="3" s="1"/>
  <c r="V21" i="3" s="1"/>
  <c r="V22" i="3" s="1"/>
  <c r="V23" i="3" s="1"/>
  <c r="V24" i="3" s="1"/>
  <c r="V25" i="3" s="1"/>
  <c r="V26" i="3" s="1"/>
  <c r="V27" i="3" s="1"/>
  <c r="V28" i="3" s="1"/>
  <c r="V29" i="3" s="1"/>
  <c r="V30" i="3" s="1"/>
  <c r="V31" i="3" s="1"/>
  <c r="V3" i="3"/>
  <c r="V32" i="3" l="1"/>
  <c r="V33" i="3" s="1"/>
  <c r="Y4" i="3" s="1"/>
  <c r="Y5" i="3" s="1"/>
  <c r="Y6" i="3" s="1"/>
  <c r="Y7" i="3" s="1"/>
  <c r="Y8" i="3" s="1"/>
  <c r="Y9" i="3" s="1"/>
  <c r="Y10" i="3" s="1"/>
  <c r="Y11" i="3" s="1"/>
  <c r="Y12" i="3" s="1"/>
  <c r="Y13" i="3" s="1"/>
  <c r="Y14" i="3" s="1"/>
  <c r="Y15" i="3" s="1"/>
  <c r="Y16" i="3" s="1"/>
  <c r="Y17" i="3" s="1"/>
  <c r="Y18" i="3" s="1"/>
  <c r="Y19" i="3" s="1"/>
  <c r="Y20" i="3" s="1"/>
  <c r="Y21" i="3" s="1"/>
  <c r="Y22" i="3" s="1"/>
  <c r="Y23" i="3" s="1"/>
  <c r="Y24" i="3" s="1"/>
  <c r="Y25" i="3" s="1"/>
  <c r="Y26" i="3" s="1"/>
  <c r="Y27" i="3" s="1"/>
  <c r="Y28" i="3" s="1"/>
  <c r="Y29" i="3" s="1"/>
  <c r="Y30" i="3" s="1"/>
  <c r="Y31" i="3" s="1"/>
  <c r="Y32" i="3" s="1"/>
  <c r="Y33" i="3" s="1"/>
  <c r="Y34" i="3" s="1"/>
  <c r="AB4" i="3" s="1"/>
  <c r="Y3" i="3" l="1"/>
  <c r="AB5" i="3"/>
  <c r="AB6" i="3" s="1"/>
  <c r="AB7" i="3" s="1"/>
  <c r="AB8" i="3" s="1"/>
  <c r="AB9" i="3" s="1"/>
  <c r="AB10" i="3" s="1"/>
  <c r="AB11" i="3" s="1"/>
  <c r="AB12" i="3" s="1"/>
  <c r="AB13" i="3" s="1"/>
  <c r="AB14" i="3" s="1"/>
  <c r="AB15" i="3" s="1"/>
  <c r="AB16" i="3" s="1"/>
  <c r="AB17" i="3" s="1"/>
  <c r="AB18" i="3" s="1"/>
  <c r="AB19" i="3" s="1"/>
  <c r="AB20" i="3" s="1"/>
  <c r="AB21" i="3" s="1"/>
  <c r="AB22" i="3" s="1"/>
  <c r="AB23" i="3" s="1"/>
  <c r="AB24" i="3" s="1"/>
  <c r="AB25" i="3" s="1"/>
  <c r="AB26" i="3" s="1"/>
  <c r="AB27" i="3" s="1"/>
  <c r="AB28" i="3" s="1"/>
  <c r="AB29" i="3" s="1"/>
  <c r="AB30" i="3" s="1"/>
  <c r="AB31" i="3" s="1"/>
  <c r="AB32" i="3" s="1"/>
  <c r="AB33" i="3" s="1"/>
  <c r="AB34" i="3" s="1"/>
  <c r="AE4" i="3" s="1"/>
  <c r="AB3" i="3"/>
  <c r="AE3" i="3" l="1"/>
  <c r="AE5" i="3"/>
  <c r="AE6" i="3" s="1"/>
  <c r="AE7" i="3" s="1"/>
  <c r="AE8" i="3" s="1"/>
  <c r="AE9" i="3" s="1"/>
  <c r="AE10" i="3" s="1"/>
  <c r="AE11" i="3" s="1"/>
  <c r="AE12" i="3" s="1"/>
  <c r="AE13" i="3" s="1"/>
  <c r="AE14" i="3" s="1"/>
  <c r="AE15" i="3" s="1"/>
  <c r="AE16" i="3" s="1"/>
  <c r="AE17" i="3" s="1"/>
  <c r="AE18" i="3" s="1"/>
  <c r="AE19" i="3" s="1"/>
  <c r="AE20" i="3" s="1"/>
  <c r="AE21" i="3" s="1"/>
  <c r="AE22" i="3" s="1"/>
  <c r="AE23" i="3" s="1"/>
  <c r="AE24" i="3" s="1"/>
  <c r="AE25" i="3" s="1"/>
  <c r="AE26" i="3" s="1"/>
  <c r="AE27" i="3" s="1"/>
  <c r="AE28" i="3" s="1"/>
  <c r="AE29" i="3" s="1"/>
  <c r="AE30" i="3" s="1"/>
  <c r="AE31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こじままさえ</author>
  </authors>
  <commentList>
    <comment ref="A4" authorId="0" shapeId="0" xr:uid="{B654D179-809C-42FE-ACCF-94BBC3FC1EDB}">
      <text>
        <r>
          <rPr>
            <b/>
            <sz val="12"/>
            <color indexed="10"/>
            <rFont val="ＭＳ Ｐゴシック"/>
            <family val="3"/>
            <charset val="128"/>
          </rPr>
          <t>★年月日はこの欄のみ入力
　　　例）１７年度⇒2005/4/1
★以下は手入力で網掛け
　　　７月⇒海の日
　　　９月⇒敬老の日・秋分の日
　　　１０月⇒体育の日
　　　１月⇒成人の日
　　　３月⇒春分の日
　　　振替休日
★うるう年の場合、２月・３月の
　 カレンダーの調整が必要</t>
        </r>
      </text>
    </comment>
  </commentList>
</comments>
</file>

<file path=xl/sharedStrings.xml><?xml version="1.0" encoding="utf-8"?>
<sst xmlns="http://schemas.openxmlformats.org/spreadsheetml/2006/main" count="457" uniqueCount="96">
  <si>
    <t>【別紙】</t>
    <rPh sb="1" eb="3">
      <t>ベッシ</t>
    </rPh>
    <phoneticPr fontId="1"/>
  </si>
  <si>
    <t>水</t>
  </si>
  <si>
    <t>木</t>
  </si>
  <si>
    <t>金</t>
  </si>
  <si>
    <t>土</t>
  </si>
  <si>
    <t>日</t>
  </si>
  <si>
    <t>月</t>
  </si>
  <si>
    <t>火</t>
  </si>
  <si>
    <t>3月</t>
    <rPh sb="1" eb="2">
      <t>ガツ</t>
    </rPh>
    <phoneticPr fontId="1"/>
  </si>
  <si>
    <t>月</t>
    <phoneticPr fontId="4"/>
  </si>
  <si>
    <t>日</t>
    <phoneticPr fontId="4"/>
  </si>
  <si>
    <t>おもちゃの病院スケジュール</t>
    <phoneticPr fontId="1"/>
  </si>
  <si>
    <t>水</t>
    <phoneticPr fontId="4"/>
  </si>
  <si>
    <t>火</t>
    <phoneticPr fontId="4"/>
  </si>
  <si>
    <t>木</t>
    <phoneticPr fontId="4"/>
  </si>
  <si>
    <t>金</t>
    <phoneticPr fontId="4"/>
  </si>
  <si>
    <t>土</t>
    <phoneticPr fontId="4"/>
  </si>
  <si>
    <t>令和７年度</t>
    <rPh sb="0" eb="2">
      <t>レイワ</t>
    </rPh>
    <rPh sb="3" eb="5">
      <t>ネンド</t>
    </rPh>
    <phoneticPr fontId="1"/>
  </si>
  <si>
    <t>ドクター会議</t>
    <rPh sb="4" eb="6">
      <t>カイギ</t>
    </rPh>
    <phoneticPr fontId="4"/>
  </si>
  <si>
    <t>神明子ども中高生プラザ②</t>
    <phoneticPr fontId="4"/>
  </si>
  <si>
    <t>神明子ども中高生プラザ③</t>
    <phoneticPr fontId="4"/>
  </si>
  <si>
    <t>神明子ども中高生プラザ④</t>
    <phoneticPr fontId="4"/>
  </si>
  <si>
    <t>神明子ども中高生プラザ①</t>
    <phoneticPr fontId="4"/>
  </si>
  <si>
    <t>麻布子ども中高生プラザ①</t>
    <phoneticPr fontId="4"/>
  </si>
  <si>
    <t>麻布子ども中高生プラザ④</t>
    <phoneticPr fontId="4"/>
  </si>
  <si>
    <t>麻布子ども中高生プラザ⑥</t>
    <phoneticPr fontId="4"/>
  </si>
  <si>
    <t>麻布子ども中高生プラザ⑨</t>
    <phoneticPr fontId="4"/>
  </si>
  <si>
    <t>麻布子ども中高生プラザ③</t>
    <phoneticPr fontId="4"/>
  </si>
  <si>
    <t>麻布子ども中高生プラザ⑪</t>
    <phoneticPr fontId="4"/>
  </si>
  <si>
    <t>麻布子ども中高生プラザ⑫</t>
    <phoneticPr fontId="4"/>
  </si>
  <si>
    <t>麻布子ども中高生プラザ⑧</t>
    <phoneticPr fontId="4"/>
  </si>
  <si>
    <t>麻布子ども中高生プラザ⑤</t>
    <phoneticPr fontId="4"/>
  </si>
  <si>
    <t>麻布子ども中高生プラザ②</t>
    <phoneticPr fontId="4"/>
  </si>
  <si>
    <t>麻布子ども中高生プラザ⑩</t>
    <phoneticPr fontId="4"/>
  </si>
  <si>
    <t>麻布子ども中高生プラザ⑦</t>
    <phoneticPr fontId="4"/>
  </si>
  <si>
    <t>港南子ども中高生プラザ⑤</t>
    <phoneticPr fontId="4"/>
  </si>
  <si>
    <t>港南子ども中高生プラザ⑦</t>
    <phoneticPr fontId="4"/>
  </si>
  <si>
    <t>港南子ども中高生プラザ①</t>
  </si>
  <si>
    <t>港南子ども中高生プラザ④</t>
    <phoneticPr fontId="4"/>
  </si>
  <si>
    <t>港南子ども中高生プラザ⑥</t>
    <phoneticPr fontId="4"/>
  </si>
  <si>
    <t>港南子ども中高生プラザ⑨</t>
    <phoneticPr fontId="4"/>
  </si>
  <si>
    <t>港南子ども中高生プラザ③</t>
    <phoneticPr fontId="4"/>
  </si>
  <si>
    <t>港南子ども中高生プラザ⑪</t>
    <phoneticPr fontId="4"/>
  </si>
  <si>
    <t>港南子ども中高生プラザ⑫</t>
    <phoneticPr fontId="4"/>
  </si>
  <si>
    <t>港南子ども中高生プラザ⑧</t>
    <phoneticPr fontId="4"/>
  </si>
  <si>
    <t>港南子ども中高生プラザ②</t>
    <phoneticPr fontId="4"/>
  </si>
  <si>
    <t>港南子ども中高生プラザ⑩</t>
    <phoneticPr fontId="4"/>
  </si>
  <si>
    <t>芝浦アイランド児童高齢者交流プラザ①</t>
    <phoneticPr fontId="4"/>
  </si>
  <si>
    <t>芝浦アイランド児童高齢者交流プラザ⑨</t>
    <phoneticPr fontId="4"/>
  </si>
  <si>
    <t>芝浦アイランド児童高齢者交流プラザ⑪</t>
    <phoneticPr fontId="4"/>
  </si>
  <si>
    <t>芝浦アイランド児童高齢者交流プラザ⑧</t>
    <phoneticPr fontId="4"/>
  </si>
  <si>
    <t>芝浦アイランド児童高齢者交流プラザ⑤</t>
    <phoneticPr fontId="4"/>
  </si>
  <si>
    <t>芝浦アイランド児童高齢者交流プラザ②</t>
    <phoneticPr fontId="4"/>
  </si>
  <si>
    <t>芝浦アイランド児童高齢者交流プラザ⑩</t>
    <phoneticPr fontId="4"/>
  </si>
  <si>
    <t>芝浦アイランド児童高齢者交流プラザ⑦</t>
    <phoneticPr fontId="4"/>
  </si>
  <si>
    <t>芝浦アイランド児童高齢者交流プラザ④</t>
    <phoneticPr fontId="4"/>
  </si>
  <si>
    <t>芝浦アイランド児童高齢者交流プラザ⑥</t>
    <phoneticPr fontId="4"/>
  </si>
  <si>
    <t>芝浦アイランド児童高齢者交流プラザ③</t>
    <phoneticPr fontId="4"/>
  </si>
  <si>
    <t>芝浦アイランド児童高齢者交流プラザ⑫</t>
    <phoneticPr fontId="4"/>
  </si>
  <si>
    <t>赤坂子ども中高生プラザ③</t>
    <phoneticPr fontId="4"/>
  </si>
  <si>
    <t>赤坂子ども中高生プラザ④</t>
    <phoneticPr fontId="4"/>
  </si>
  <si>
    <t>赤坂子ども中高生プラザ⑤</t>
    <phoneticPr fontId="4"/>
  </si>
  <si>
    <t>赤坂子ども中高生プラザ②</t>
    <phoneticPr fontId="4"/>
  </si>
  <si>
    <t>赤坂子ども中高生プラザ⑥</t>
    <phoneticPr fontId="4"/>
  </si>
  <si>
    <t>赤坂子ども中高生プラザ①</t>
    <phoneticPr fontId="4"/>
  </si>
  <si>
    <t>赤坂子ども中高生プラザ青山館④</t>
    <phoneticPr fontId="4"/>
  </si>
  <si>
    <t>赤坂子ども中高生プラザ青山館②</t>
    <phoneticPr fontId="4"/>
  </si>
  <si>
    <t>赤坂子ども中高生プラザ青山館③</t>
    <phoneticPr fontId="4"/>
  </si>
  <si>
    <t>赤坂子ども中高生プラザ青山館⑥</t>
    <phoneticPr fontId="4"/>
  </si>
  <si>
    <t>赤坂子ども中高生プラザ青山館①</t>
    <phoneticPr fontId="4"/>
  </si>
  <si>
    <t>赤坂子ども中高生プラザ青山館⑤</t>
    <phoneticPr fontId="4"/>
  </si>
  <si>
    <t>子ども家庭支援センター①</t>
    <phoneticPr fontId="4"/>
  </si>
  <si>
    <t>子ども家庭支援センター③</t>
    <phoneticPr fontId="4"/>
  </si>
  <si>
    <t>子ども家庭支援センター②</t>
    <phoneticPr fontId="4"/>
  </si>
  <si>
    <t>台場児童館③</t>
    <phoneticPr fontId="4"/>
  </si>
  <si>
    <t>台場児童館②</t>
    <phoneticPr fontId="4"/>
  </si>
  <si>
    <t>台場児童館①</t>
    <phoneticPr fontId="4"/>
  </si>
  <si>
    <t>豊岡児童館②</t>
    <phoneticPr fontId="4"/>
  </si>
  <si>
    <t>豊岡児童館①</t>
    <phoneticPr fontId="4"/>
  </si>
  <si>
    <t>豊岡児童館③</t>
    <phoneticPr fontId="4"/>
  </si>
  <si>
    <t>高輪子ども中高生プラザ②</t>
    <phoneticPr fontId="4"/>
  </si>
  <si>
    <t>高輪子ども中高生プラザ⑩</t>
    <phoneticPr fontId="4"/>
  </si>
  <si>
    <t>高輪子ども中高生プラザ⑦</t>
    <phoneticPr fontId="4"/>
  </si>
  <si>
    <t>高輪子ども中高生プラザ①</t>
    <phoneticPr fontId="4"/>
  </si>
  <si>
    <t>高輪子ども中高生プラザ④</t>
    <phoneticPr fontId="4"/>
  </si>
  <si>
    <t>高輪子ども中高生プラザ⑥</t>
    <phoneticPr fontId="4"/>
  </si>
  <si>
    <t>高輪子ども中高生プラザ⑨</t>
    <phoneticPr fontId="4"/>
  </si>
  <si>
    <t>高輪子ども中高生プラザ③</t>
    <phoneticPr fontId="4"/>
  </si>
  <si>
    <t>高輪子ども中高生プラザ⑪</t>
    <phoneticPr fontId="4"/>
  </si>
  <si>
    <t>高輪子ども中高生プラザ⑫</t>
    <phoneticPr fontId="4"/>
  </si>
  <si>
    <t>高輪子ども中高生プラザ⑤</t>
    <phoneticPr fontId="4"/>
  </si>
  <si>
    <t>高輪子ども中高生プラザ⑧</t>
    <phoneticPr fontId="4"/>
  </si>
  <si>
    <t>飯倉学童クラブ②</t>
    <phoneticPr fontId="4"/>
  </si>
  <si>
    <t>飯倉学童クラブ①</t>
    <phoneticPr fontId="4"/>
  </si>
  <si>
    <t>高輪児童館②</t>
    <rPh sb="0" eb="2">
      <t>タカナワ</t>
    </rPh>
    <rPh sb="2" eb="5">
      <t>ジドウカン</t>
    </rPh>
    <phoneticPr fontId="4"/>
  </si>
  <si>
    <t>高輪児童館</t>
    <rPh sb="2" eb="5">
      <t>ジドウカン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</si>
</sst>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aaa"/>
    <numFmt numFmtId="177" formatCode="d"/>
    <numFmt numFmtId="178" formatCode="[$-411]g/\(General\)"/>
    <numFmt numFmtId="179" formatCode="m&quot;月&quot;"/>
    <numFmt numFmtId="180" formatCode="[$-411]ggge&quot;年度&quot;"/>
  </numFmts>
  <fonts count="8" x14ac:knownFonts="1">
    <font>
      <sz val="12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2"/>
      <color indexed="10"/>
      <name val="ＭＳ Ｐゴシック"/>
      <family val="3"/>
      <charset val="128"/>
    </font>
    <font>
      <sz val="6"/>
      <name val="HG丸ｺﾞｼｯｸM-PRO"/>
      <family val="3"/>
      <charset val="128"/>
    </font>
    <font>
      <sz val="11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14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180" fontId="5" fillId="0" borderId="0" xfId="0" applyNumberFormat="1" applyFont="1" applyFill="1" applyAlignment="1">
      <alignment horizontal="distributed" vertical="center"/>
    </xf>
    <xf numFmtId="0" fontId="5" fillId="0" borderId="2" xfId="0" applyFont="1" applyFill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180" fontId="7" fillId="0" borderId="0" xfId="0" applyNumberFormat="1" applyFont="1" applyFill="1" applyAlignment="1">
      <alignment horizontal="distributed" vertical="center"/>
    </xf>
    <xf numFmtId="0" fontId="7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76" fontId="5" fillId="0" borderId="13" xfId="0" applyNumberFormat="1" applyFont="1" applyFill="1" applyBorder="1" applyAlignment="1">
      <alignment horizontal="center" vertical="center"/>
    </xf>
    <xf numFmtId="177" fontId="5" fillId="0" borderId="15" xfId="0" applyNumberFormat="1" applyFont="1" applyFill="1" applyBorder="1" applyAlignment="1">
      <alignment vertical="center"/>
    </xf>
    <xf numFmtId="0" fontId="5" fillId="0" borderId="17" xfId="0" applyFont="1" applyFill="1" applyBorder="1" applyAlignment="1" applyProtection="1">
      <alignment vertical="center"/>
      <protection locked="0"/>
    </xf>
    <xf numFmtId="177" fontId="5" fillId="2" borderId="19" xfId="0" applyNumberFormat="1" applyFont="1" applyFill="1" applyBorder="1" applyAlignment="1">
      <alignment vertical="center"/>
    </xf>
    <xf numFmtId="176" fontId="5" fillId="2" borderId="13" xfId="0" applyNumberFormat="1" applyFont="1" applyFill="1" applyBorder="1" applyAlignment="1">
      <alignment horizontal="center" vertical="center"/>
    </xf>
    <xf numFmtId="0" fontId="5" fillId="2" borderId="16" xfId="0" applyFont="1" applyFill="1" applyBorder="1" applyAlignment="1" applyProtection="1">
      <alignment vertical="center"/>
      <protection locked="0"/>
    </xf>
    <xf numFmtId="177" fontId="5" fillId="2" borderId="14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5" fillId="2" borderId="16" xfId="0" applyFont="1" applyFill="1" applyBorder="1" applyAlignment="1" applyProtection="1">
      <alignment vertical="center" shrinkToFit="1"/>
      <protection locked="0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177" fontId="5" fillId="2" borderId="20" xfId="0" applyNumberFormat="1" applyFont="1" applyFill="1" applyBorder="1" applyAlignment="1">
      <alignment vertical="center"/>
    </xf>
    <xf numFmtId="0" fontId="5" fillId="2" borderId="17" xfId="0" applyFont="1" applyFill="1" applyBorder="1" applyAlignment="1" applyProtection="1">
      <alignment vertical="center"/>
      <protection locked="0"/>
    </xf>
    <xf numFmtId="177" fontId="5" fillId="2" borderId="15" xfId="0" applyNumberFormat="1" applyFont="1" applyFill="1" applyBorder="1" applyAlignment="1">
      <alignment vertical="center"/>
    </xf>
    <xf numFmtId="0" fontId="6" fillId="2" borderId="17" xfId="0" applyFont="1" applyFill="1" applyBorder="1" applyAlignment="1" applyProtection="1">
      <alignment vertical="center"/>
      <protection locked="0"/>
    </xf>
    <xf numFmtId="0" fontId="2" fillId="2" borderId="17" xfId="0" applyFont="1" applyFill="1" applyBorder="1" applyAlignment="1">
      <alignment vertical="center"/>
    </xf>
    <xf numFmtId="0" fontId="5" fillId="2" borderId="17" xfId="0" applyFont="1" applyFill="1" applyBorder="1" applyAlignment="1" applyProtection="1">
      <alignment vertical="center" shrinkToFit="1"/>
      <protection locked="0"/>
    </xf>
    <xf numFmtId="0" fontId="5" fillId="2" borderId="17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176" fontId="5" fillId="2" borderId="12" xfId="0" applyNumberFormat="1" applyFont="1" applyFill="1" applyBorder="1" applyAlignment="1">
      <alignment horizontal="center" vertical="center"/>
    </xf>
    <xf numFmtId="176" fontId="5" fillId="2" borderId="12" xfId="0" applyNumberFormat="1" applyFont="1" applyFill="1" applyBorder="1" applyAlignment="1">
      <alignment vertical="center"/>
    </xf>
    <xf numFmtId="177" fontId="5" fillId="2" borderId="10" xfId="0" applyNumberFormat="1" applyFont="1" applyFill="1" applyBorder="1" applyAlignment="1">
      <alignment vertical="center"/>
    </xf>
    <xf numFmtId="176" fontId="5" fillId="2" borderId="18" xfId="0" applyNumberFormat="1" applyFont="1" applyFill="1" applyBorder="1" applyAlignment="1">
      <alignment vertical="center"/>
    </xf>
    <xf numFmtId="0" fontId="5" fillId="2" borderId="11" xfId="0" applyFont="1" applyFill="1" applyBorder="1" applyAlignment="1" applyProtection="1">
      <alignment vertical="center"/>
      <protection locked="0"/>
    </xf>
    <xf numFmtId="177" fontId="5" fillId="2" borderId="1" xfId="0" applyNumberFormat="1" applyFont="1" applyFill="1" applyBorder="1" applyAlignment="1">
      <alignment vertical="center"/>
    </xf>
    <xf numFmtId="0" fontId="5" fillId="2" borderId="21" xfId="0" applyFont="1" applyFill="1" applyBorder="1" applyAlignment="1" applyProtection="1">
      <alignment vertical="center"/>
      <protection locked="0"/>
    </xf>
    <xf numFmtId="177" fontId="5" fillId="3" borderId="14" xfId="0" applyNumberFormat="1" applyFont="1" applyFill="1" applyBorder="1" applyAlignment="1">
      <alignment vertical="center"/>
    </xf>
    <xf numFmtId="176" fontId="5" fillId="3" borderId="13" xfId="0" applyNumberFormat="1" applyFont="1" applyFill="1" applyBorder="1" applyAlignment="1">
      <alignment horizontal="center" vertical="center"/>
    </xf>
    <xf numFmtId="0" fontId="5" fillId="3" borderId="16" xfId="0" applyFont="1" applyFill="1" applyBorder="1" applyAlignment="1" applyProtection="1">
      <alignment vertical="center"/>
      <protection locked="0"/>
    </xf>
    <xf numFmtId="177" fontId="5" fillId="3" borderId="15" xfId="0" applyNumberFormat="1" applyFont="1" applyFill="1" applyBorder="1" applyAlignment="1">
      <alignment vertical="center"/>
    </xf>
    <xf numFmtId="0" fontId="5" fillId="3" borderId="17" xfId="0" applyFont="1" applyFill="1" applyBorder="1" applyAlignment="1" applyProtection="1">
      <alignment vertical="center"/>
      <protection locked="0"/>
    </xf>
    <xf numFmtId="177" fontId="5" fillId="3" borderId="20" xfId="0" applyNumberFormat="1" applyFont="1" applyFill="1" applyBorder="1" applyAlignment="1">
      <alignment vertical="center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>
      <alignment vertical="center"/>
    </xf>
    <xf numFmtId="0" fontId="5" fillId="3" borderId="13" xfId="0" applyFont="1" applyFill="1" applyBorder="1" applyAlignment="1" applyProtection="1">
      <alignment horizontal="center" vertical="center"/>
      <protection locked="0"/>
    </xf>
    <xf numFmtId="0" fontId="6" fillId="3" borderId="17" xfId="0" applyFont="1" applyFill="1" applyBorder="1" applyAlignment="1" applyProtection="1">
      <alignment vertical="center"/>
      <protection locked="0"/>
    </xf>
    <xf numFmtId="0" fontId="2" fillId="3" borderId="17" xfId="0" applyFont="1" applyFill="1" applyBorder="1" applyAlignment="1">
      <alignment vertical="center"/>
    </xf>
    <xf numFmtId="177" fontId="5" fillId="3" borderId="1" xfId="0" applyNumberFormat="1" applyFont="1" applyFill="1" applyBorder="1" applyAlignment="1">
      <alignment vertical="center"/>
    </xf>
    <xf numFmtId="0" fontId="5" fillId="3" borderId="11" xfId="0" applyFont="1" applyFill="1" applyBorder="1" applyAlignment="1" applyProtection="1">
      <alignment vertical="center"/>
      <protection locked="0"/>
    </xf>
    <xf numFmtId="0" fontId="6" fillId="3" borderId="11" xfId="0" applyFont="1" applyFill="1" applyBorder="1" applyAlignment="1" applyProtection="1">
      <alignment vertical="center"/>
      <protection locked="0"/>
    </xf>
    <xf numFmtId="56" fontId="5" fillId="0" borderId="9" xfId="0" applyNumberFormat="1" applyFont="1" applyFill="1" applyBorder="1" applyAlignment="1">
      <alignment horizontal="left" vertical="top" wrapText="1"/>
    </xf>
    <xf numFmtId="0" fontId="0" fillId="0" borderId="9" xfId="0" applyFill="1" applyBorder="1" applyAlignment="1">
      <alignment wrapText="1"/>
    </xf>
    <xf numFmtId="0" fontId="0" fillId="0" borderId="0" xfId="0" applyFill="1" applyBorder="1" applyAlignment="1">
      <alignment wrapText="1"/>
    </xf>
    <xf numFmtId="179" fontId="5" fillId="0" borderId="3" xfId="0" applyNumberFormat="1" applyFont="1" applyFill="1" applyBorder="1" applyAlignment="1">
      <alignment horizontal="center" vertical="center"/>
    </xf>
    <xf numFmtId="179" fontId="5" fillId="0" borderId="4" xfId="0" applyNumberFormat="1" applyFont="1" applyFill="1" applyBorder="1" applyAlignment="1">
      <alignment horizontal="center" vertical="center"/>
    </xf>
    <xf numFmtId="179" fontId="5" fillId="0" borderId="5" xfId="0" applyNumberFormat="1" applyFont="1" applyFill="1" applyBorder="1" applyAlignment="1">
      <alignment horizontal="center" vertical="center"/>
    </xf>
    <xf numFmtId="179" fontId="5" fillId="0" borderId="6" xfId="0" applyNumberFormat="1" applyFont="1" applyFill="1" applyBorder="1" applyAlignment="1">
      <alignment horizontal="center" vertical="center"/>
    </xf>
    <xf numFmtId="179" fontId="5" fillId="0" borderId="7" xfId="0" applyNumberFormat="1" applyFont="1" applyFill="1" applyBorder="1" applyAlignment="1">
      <alignment horizontal="center" vertical="center"/>
    </xf>
    <xf numFmtId="179" fontId="5" fillId="0" borderId="8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23">
    <dxf>
      <fill>
        <patternFill patternType="gray125">
          <fgColor indexed="9"/>
          <bgColor indexed="44"/>
        </patternFill>
      </fill>
    </dxf>
    <dxf>
      <fill>
        <patternFill patternType="gray125">
          <fgColor indexed="9"/>
          <bgColor indexed="44"/>
        </patternFill>
      </fill>
    </dxf>
    <dxf>
      <fill>
        <patternFill patternType="gray125">
          <fgColor indexed="9"/>
          <bgColor indexed="44"/>
        </patternFill>
      </fill>
    </dxf>
    <dxf>
      <fill>
        <patternFill patternType="gray125">
          <fgColor indexed="9"/>
          <bgColor indexed="44"/>
        </patternFill>
      </fill>
    </dxf>
    <dxf>
      <fill>
        <patternFill patternType="gray125">
          <fgColor indexed="9"/>
          <bgColor indexed="44"/>
        </patternFill>
      </fill>
    </dxf>
    <dxf>
      <fill>
        <patternFill patternType="gray125">
          <fgColor indexed="9"/>
          <bgColor indexed="44"/>
        </patternFill>
      </fill>
    </dxf>
    <dxf>
      <fill>
        <patternFill patternType="gray125">
          <fgColor indexed="9"/>
          <bgColor indexed="44"/>
        </patternFill>
      </fill>
    </dxf>
    <dxf>
      <fill>
        <patternFill patternType="gray125">
          <fgColor indexed="9"/>
          <bgColor indexed="44"/>
        </patternFill>
      </fill>
    </dxf>
    <dxf>
      <fill>
        <patternFill patternType="gray125">
          <fgColor indexed="9"/>
          <bgColor indexed="44"/>
        </patternFill>
      </fill>
    </dxf>
    <dxf>
      <fill>
        <patternFill patternType="gray125">
          <fgColor indexed="9"/>
          <bgColor indexed="44"/>
        </patternFill>
      </fill>
    </dxf>
    <dxf>
      <fill>
        <patternFill patternType="gray125">
          <fgColor indexed="9"/>
          <bgColor indexed="44"/>
        </patternFill>
      </fill>
    </dxf>
    <dxf>
      <fill>
        <patternFill patternType="gray125">
          <fgColor indexed="9"/>
          <bgColor indexed="44"/>
        </patternFill>
      </fill>
    </dxf>
    <dxf>
      <fill>
        <patternFill patternType="gray125">
          <fgColor indexed="9"/>
          <bgColor indexed="44"/>
        </patternFill>
      </fill>
    </dxf>
    <dxf>
      <fill>
        <patternFill patternType="gray125">
          <fgColor indexed="9"/>
          <bgColor indexed="44"/>
        </patternFill>
      </fill>
    </dxf>
    <dxf>
      <fill>
        <patternFill patternType="gray125">
          <fgColor indexed="9"/>
          <bgColor indexed="44"/>
        </patternFill>
      </fill>
    </dxf>
    <dxf>
      <fill>
        <patternFill patternType="gray125">
          <fgColor indexed="9"/>
          <bgColor indexed="44"/>
        </patternFill>
      </fill>
    </dxf>
    <dxf>
      <fill>
        <patternFill patternType="gray125">
          <fgColor indexed="9"/>
          <bgColor indexed="44"/>
        </patternFill>
      </fill>
    </dxf>
    <dxf>
      <fill>
        <patternFill patternType="gray125">
          <fgColor indexed="9"/>
          <bgColor indexed="44"/>
        </patternFill>
      </fill>
    </dxf>
    <dxf>
      <fill>
        <patternFill patternType="gray125">
          <fgColor indexed="9"/>
          <bgColor indexed="44"/>
        </patternFill>
      </fill>
    </dxf>
    <dxf>
      <fill>
        <patternFill patternType="gray125">
          <fgColor indexed="9"/>
          <bgColor indexed="44"/>
        </patternFill>
      </fill>
    </dxf>
    <dxf>
      <fill>
        <patternFill patternType="gray125">
          <fgColor indexed="9"/>
          <bgColor indexed="44"/>
        </patternFill>
      </fill>
    </dxf>
    <dxf>
      <fill>
        <patternFill patternType="gray125">
          <fgColor indexed="9"/>
          <bgColor indexed="44"/>
        </patternFill>
      </fill>
    </dxf>
    <dxf>
      <fill>
        <patternFill patternType="gray125">
          <fgColor indexed="9"/>
          <bgColor indexed="44"/>
        </patternFill>
      </fill>
    </dxf>
  </dxfs>
  <tableStyles count="0" defaultTableStyle="TableStyleMedium2" defaultPivotStyle="PivotStyleLight16"/>
  <colors>
    <mruColors>
      <color rgb="FFFFFF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425DC-1CB5-410E-A1A5-D3E707DBD383}">
  <sheetPr>
    <pageSetUpPr fitToPage="1"/>
  </sheetPr>
  <dimension ref="A1:AJ35"/>
  <sheetViews>
    <sheetView tabSelected="1" view="pageBreakPreview" zoomScaleNormal="80" zoomScaleSheetLayoutView="100" workbookViewId="0">
      <selection activeCell="L11" sqref="L11"/>
    </sheetView>
  </sheetViews>
  <sheetFormatPr defaultColWidth="8.6640625" defaultRowHeight="15.9" customHeight="1" x14ac:dyDescent="0.2"/>
  <cols>
    <col min="1" max="1" width="2.73046875" style="1" customWidth="1"/>
    <col min="2" max="2" width="2.59765625" style="1" customWidth="1"/>
    <col min="3" max="3" width="23.265625" style="1" bestFit="1" customWidth="1"/>
    <col min="4" max="4" width="2.3984375" style="1" customWidth="1"/>
    <col min="5" max="5" width="2.59765625" style="1" customWidth="1"/>
    <col min="6" max="6" width="23.265625" style="1" bestFit="1" customWidth="1"/>
    <col min="7" max="7" width="2.6640625" style="1" customWidth="1"/>
    <col min="8" max="8" width="2.59765625" style="1" customWidth="1"/>
    <col min="9" max="9" width="23.265625" style="1" bestFit="1" customWidth="1"/>
    <col min="10" max="10" width="2.796875" style="1" customWidth="1"/>
    <col min="11" max="11" width="2.59765625" style="1" customWidth="1"/>
    <col min="12" max="12" width="8.06640625" style="1" customWidth="1"/>
    <col min="13" max="13" width="2.73046875" style="1" customWidth="1"/>
    <col min="14" max="14" width="2.59765625" style="1" customWidth="1"/>
    <col min="15" max="15" width="8.06640625" style="1" customWidth="1"/>
    <col min="16" max="17" width="2.59765625" style="1" customWidth="1"/>
    <col min="18" max="18" width="8.06640625" style="1" customWidth="1"/>
    <col min="19" max="19" width="2.6640625" style="1" customWidth="1"/>
    <col min="20" max="20" width="2.59765625" style="1" customWidth="1"/>
    <col min="21" max="21" width="8.06640625" style="1" customWidth="1"/>
    <col min="22" max="22" width="2.73046875" style="1" customWidth="1"/>
    <col min="23" max="23" width="2.59765625" style="1" customWidth="1"/>
    <col min="24" max="24" width="8.06640625" style="1" customWidth="1"/>
    <col min="25" max="26" width="2.59765625" style="1" customWidth="1"/>
    <col min="27" max="27" width="8.06640625" style="1" customWidth="1"/>
    <col min="28" max="28" width="2.6640625" style="1" customWidth="1"/>
    <col min="29" max="29" width="2.59765625" style="1" customWidth="1"/>
    <col min="30" max="30" width="8.06640625" style="1" customWidth="1"/>
    <col min="31" max="31" width="2.6640625" style="1" customWidth="1"/>
    <col min="32" max="32" width="2.59765625" style="1" customWidth="1"/>
    <col min="33" max="33" width="8.06640625" style="1" customWidth="1"/>
    <col min="34" max="34" width="3.06640625" style="1" customWidth="1"/>
    <col min="35" max="35" width="2.59765625" style="1" customWidth="1"/>
    <col min="36" max="36" width="8.06640625" style="1" customWidth="1"/>
    <col min="37" max="16384" width="8.6640625" style="1"/>
  </cols>
  <sheetData>
    <row r="1" spans="1:36" ht="27.9" customHeight="1" x14ac:dyDescent="0.2">
      <c r="A1" s="9" t="s">
        <v>0</v>
      </c>
      <c r="B1" s="2"/>
      <c r="C1" s="2"/>
      <c r="D1" s="2"/>
      <c r="E1" s="2"/>
      <c r="F1" s="8" t="s">
        <v>17</v>
      </c>
      <c r="G1" s="9" t="s">
        <v>11</v>
      </c>
      <c r="H1" s="2"/>
      <c r="I1" s="2"/>
      <c r="J1" s="2"/>
      <c r="K1" s="2"/>
      <c r="L1" s="2"/>
      <c r="M1" s="2"/>
      <c r="N1" s="2"/>
      <c r="O1" s="10"/>
      <c r="P1" s="10"/>
      <c r="Q1" s="10"/>
      <c r="R1" s="10"/>
      <c r="S1" s="2"/>
      <c r="T1" s="2"/>
      <c r="U1" s="2"/>
      <c r="V1" s="2"/>
      <c r="W1" s="2"/>
      <c r="X1" s="3"/>
      <c r="Y1" s="2"/>
      <c r="Z1" s="2"/>
      <c r="AA1" s="2"/>
      <c r="AB1" s="2"/>
      <c r="AC1" s="2"/>
      <c r="AD1" s="2"/>
      <c r="AE1" s="2"/>
      <c r="AF1" s="2"/>
      <c r="AG1" s="4"/>
      <c r="AH1" s="4"/>
      <c r="AI1" s="4"/>
      <c r="AJ1" s="4"/>
    </row>
    <row r="2" spans="1:36" ht="27.9" customHeight="1" thickBot="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7"/>
      <c r="Q2" s="7"/>
      <c r="R2" s="7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</row>
    <row r="3" spans="1:36" ht="27.9" customHeight="1" thickBot="1" x14ac:dyDescent="0.25">
      <c r="A3" s="53">
        <f>A4</f>
        <v>44652</v>
      </c>
      <c r="B3" s="54"/>
      <c r="C3" s="55"/>
      <c r="D3" s="56">
        <f>D4</f>
        <v>44682</v>
      </c>
      <c r="E3" s="57"/>
      <c r="F3" s="58"/>
      <c r="G3" s="53">
        <f>G4</f>
        <v>44713</v>
      </c>
      <c r="H3" s="54"/>
      <c r="I3" s="55"/>
      <c r="J3" s="53">
        <f>J4</f>
        <v>44743</v>
      </c>
      <c r="K3" s="54"/>
      <c r="L3" s="55"/>
      <c r="M3" s="53">
        <f>M4</f>
        <v>44774</v>
      </c>
      <c r="N3" s="54"/>
      <c r="O3" s="55"/>
      <c r="P3" s="53">
        <f>P4</f>
        <v>44805</v>
      </c>
      <c r="Q3" s="54"/>
      <c r="R3" s="55"/>
      <c r="S3" s="53">
        <f>S4</f>
        <v>44835</v>
      </c>
      <c r="T3" s="54"/>
      <c r="U3" s="55"/>
      <c r="V3" s="53">
        <f>V4</f>
        <v>44866</v>
      </c>
      <c r="W3" s="54"/>
      <c r="X3" s="55"/>
      <c r="Y3" s="53">
        <f>Y4</f>
        <v>44896</v>
      </c>
      <c r="Z3" s="54"/>
      <c r="AA3" s="55"/>
      <c r="AB3" s="53">
        <f>AB4</f>
        <v>44927</v>
      </c>
      <c r="AC3" s="54"/>
      <c r="AD3" s="55"/>
      <c r="AE3" s="53">
        <f>AE4</f>
        <v>44958</v>
      </c>
      <c r="AF3" s="54"/>
      <c r="AG3" s="55"/>
      <c r="AH3" s="53" t="s">
        <v>8</v>
      </c>
      <c r="AI3" s="54"/>
      <c r="AJ3" s="55"/>
    </row>
    <row r="4" spans="1:36" ht="27.9" customHeight="1" x14ac:dyDescent="0.2">
      <c r="A4" s="14">
        <v>44652</v>
      </c>
      <c r="B4" s="15" t="s">
        <v>13</v>
      </c>
      <c r="C4" s="16"/>
      <c r="D4" s="17">
        <f>A33+1</f>
        <v>44682</v>
      </c>
      <c r="E4" s="15" t="s">
        <v>14</v>
      </c>
      <c r="F4" s="16"/>
      <c r="G4" s="36">
        <f>D34+1</f>
        <v>44713</v>
      </c>
      <c r="H4" s="37" t="s">
        <v>10</v>
      </c>
      <c r="I4" s="38"/>
      <c r="J4" s="17">
        <f>G33+1</f>
        <v>44743</v>
      </c>
      <c r="K4" s="15" t="s">
        <v>13</v>
      </c>
      <c r="L4" s="16" t="s">
        <v>19</v>
      </c>
      <c r="M4" s="17">
        <f>J34+1</f>
        <v>44774</v>
      </c>
      <c r="N4" s="15" t="s">
        <v>15</v>
      </c>
      <c r="O4" s="18"/>
      <c r="P4" s="17">
        <f>M34+1</f>
        <v>44805</v>
      </c>
      <c r="Q4" s="15" t="s">
        <v>9</v>
      </c>
      <c r="R4" s="19"/>
      <c r="S4" s="17">
        <f>P33+1</f>
        <v>44835</v>
      </c>
      <c r="T4" s="20" t="s">
        <v>12</v>
      </c>
      <c r="U4" s="16"/>
      <c r="V4" s="36">
        <f>S34+1</f>
        <v>44866</v>
      </c>
      <c r="W4" s="44" t="s">
        <v>16</v>
      </c>
      <c r="X4" s="38" t="s">
        <v>65</v>
      </c>
      <c r="Y4" s="17">
        <f>V33+1</f>
        <v>44896</v>
      </c>
      <c r="Z4" s="15" t="s">
        <v>9</v>
      </c>
      <c r="AA4" s="16"/>
      <c r="AB4" s="36">
        <f>Y34+1</f>
        <v>44927</v>
      </c>
      <c r="AC4" s="37" t="s">
        <v>14</v>
      </c>
      <c r="AD4" s="38"/>
      <c r="AE4" s="36">
        <f>AB34+1</f>
        <v>44958</v>
      </c>
      <c r="AF4" s="37" t="s">
        <v>10</v>
      </c>
      <c r="AG4" s="38"/>
      <c r="AH4" s="36">
        <v>1</v>
      </c>
      <c r="AI4" s="37" t="s">
        <v>10</v>
      </c>
      <c r="AJ4" s="38"/>
    </row>
    <row r="5" spans="1:36" ht="27.9" customHeight="1" x14ac:dyDescent="0.2">
      <c r="A5" s="21">
        <f>A4+1</f>
        <v>44653</v>
      </c>
      <c r="B5" s="15" t="s">
        <v>1</v>
      </c>
      <c r="C5" s="22"/>
      <c r="D5" s="23">
        <f>D4+1</f>
        <v>44683</v>
      </c>
      <c r="E5" s="15" t="s">
        <v>3</v>
      </c>
      <c r="F5" s="24"/>
      <c r="G5" s="23">
        <f>G4+1</f>
        <v>44714</v>
      </c>
      <c r="H5" s="15" t="s">
        <v>6</v>
      </c>
      <c r="I5" s="22"/>
      <c r="J5" s="23">
        <f>J4+1</f>
        <v>44744</v>
      </c>
      <c r="K5" s="15" t="s">
        <v>1</v>
      </c>
      <c r="L5" s="22"/>
      <c r="M5" s="39">
        <f>M4+1</f>
        <v>44775</v>
      </c>
      <c r="N5" s="37" t="s">
        <v>4</v>
      </c>
      <c r="O5" s="40" t="s">
        <v>59</v>
      </c>
      <c r="P5" s="23">
        <f>P4+1</f>
        <v>44806</v>
      </c>
      <c r="Q5" s="15" t="s">
        <v>7</v>
      </c>
      <c r="R5" s="22"/>
      <c r="S5" s="23">
        <f t="shared" ref="S5:S34" si="0">S4+1</f>
        <v>44836</v>
      </c>
      <c r="T5" s="20" t="s">
        <v>2</v>
      </c>
      <c r="U5" s="22" t="s">
        <v>20</v>
      </c>
      <c r="V5" s="39">
        <f>V4+1</f>
        <v>44867</v>
      </c>
      <c r="W5" s="44" t="s">
        <v>5</v>
      </c>
      <c r="X5" s="40"/>
      <c r="Y5" s="23">
        <f>Y4+1</f>
        <v>44897</v>
      </c>
      <c r="Z5" s="15" t="s">
        <v>7</v>
      </c>
      <c r="AA5" s="22"/>
      <c r="AB5" s="23">
        <f>AB4+1</f>
        <v>44928</v>
      </c>
      <c r="AC5" s="15" t="s">
        <v>3</v>
      </c>
      <c r="AD5" s="22"/>
      <c r="AE5" s="23">
        <f>AE4+1</f>
        <v>44959</v>
      </c>
      <c r="AF5" s="15" t="s">
        <v>6</v>
      </c>
      <c r="AG5" s="22"/>
      <c r="AH5" s="23">
        <v>2</v>
      </c>
      <c r="AI5" s="15" t="s">
        <v>6</v>
      </c>
      <c r="AJ5" s="22"/>
    </row>
    <row r="6" spans="1:36" ht="27.9" customHeight="1" x14ac:dyDescent="0.2">
      <c r="A6" s="21">
        <f t="shared" ref="A6:A33" si="1">A5+1</f>
        <v>44654</v>
      </c>
      <c r="B6" s="15" t="s">
        <v>2</v>
      </c>
      <c r="C6" s="22"/>
      <c r="D6" s="39">
        <f t="shared" ref="D6:D34" si="2">D5+1</f>
        <v>44684</v>
      </c>
      <c r="E6" s="37" t="s">
        <v>4</v>
      </c>
      <c r="F6" s="40"/>
      <c r="G6" s="23">
        <f t="shared" ref="G6:G33" si="3">G5+1</f>
        <v>44715</v>
      </c>
      <c r="H6" s="15" t="s">
        <v>7</v>
      </c>
      <c r="I6" s="22"/>
      <c r="J6" s="23">
        <f t="shared" ref="J6:J34" si="4">J5+1</f>
        <v>44745</v>
      </c>
      <c r="K6" s="15" t="s">
        <v>2</v>
      </c>
      <c r="L6" s="22"/>
      <c r="M6" s="39">
        <f t="shared" ref="M6:M34" si="5">M5+1</f>
        <v>44776</v>
      </c>
      <c r="N6" s="37" t="s">
        <v>5</v>
      </c>
      <c r="O6" s="46"/>
      <c r="P6" s="23">
        <f t="shared" ref="P6:P33" si="6">P5+1</f>
        <v>44807</v>
      </c>
      <c r="Q6" s="15" t="s">
        <v>1</v>
      </c>
      <c r="R6" s="22"/>
      <c r="S6" s="23">
        <f t="shared" si="0"/>
        <v>44837</v>
      </c>
      <c r="T6" s="20" t="s">
        <v>3</v>
      </c>
      <c r="U6" s="22"/>
      <c r="V6" s="39">
        <f t="shared" ref="V6:V33" si="7">V5+1</f>
        <v>44868</v>
      </c>
      <c r="W6" s="44" t="s">
        <v>6</v>
      </c>
      <c r="X6" s="40"/>
      <c r="Y6" s="23">
        <f t="shared" ref="Y6:Y34" si="8">Y5+1</f>
        <v>44898</v>
      </c>
      <c r="Z6" s="15" t="s">
        <v>1</v>
      </c>
      <c r="AA6" s="22"/>
      <c r="AB6" s="39">
        <f t="shared" ref="AB6:AB34" si="9">AB5+1</f>
        <v>44929</v>
      </c>
      <c r="AC6" s="37" t="s">
        <v>4</v>
      </c>
      <c r="AD6" s="40"/>
      <c r="AE6" s="23">
        <f t="shared" ref="AE6:AE31" si="10">AE5+1</f>
        <v>44960</v>
      </c>
      <c r="AF6" s="15" t="s">
        <v>7</v>
      </c>
      <c r="AG6" s="22" t="s">
        <v>74</v>
      </c>
      <c r="AH6" s="23">
        <v>3</v>
      </c>
      <c r="AI6" s="15" t="s">
        <v>7</v>
      </c>
      <c r="AJ6" s="22"/>
    </row>
    <row r="7" spans="1:36" ht="27.9" customHeight="1" x14ac:dyDescent="0.2">
      <c r="A7" s="21">
        <f t="shared" si="1"/>
        <v>44655</v>
      </c>
      <c r="B7" s="15" t="s">
        <v>3</v>
      </c>
      <c r="C7" s="22"/>
      <c r="D7" s="39">
        <f t="shared" si="2"/>
        <v>44685</v>
      </c>
      <c r="E7" s="37" t="s">
        <v>5</v>
      </c>
      <c r="F7" s="40"/>
      <c r="G7" s="23">
        <f t="shared" si="3"/>
        <v>44716</v>
      </c>
      <c r="H7" s="15" t="s">
        <v>1</v>
      </c>
      <c r="I7" s="22"/>
      <c r="J7" s="23">
        <f t="shared" si="4"/>
        <v>44746</v>
      </c>
      <c r="K7" s="15" t="s">
        <v>3</v>
      </c>
      <c r="L7" s="22"/>
      <c r="M7" s="23">
        <f t="shared" si="5"/>
        <v>44777</v>
      </c>
      <c r="N7" s="15" t="s">
        <v>6</v>
      </c>
      <c r="O7" s="22"/>
      <c r="P7" s="23">
        <f t="shared" si="6"/>
        <v>44808</v>
      </c>
      <c r="Q7" s="15" t="s">
        <v>2</v>
      </c>
      <c r="R7" s="22"/>
      <c r="S7" s="39">
        <f t="shared" si="0"/>
        <v>44838</v>
      </c>
      <c r="T7" s="44" t="s">
        <v>4</v>
      </c>
      <c r="U7" s="40" t="s">
        <v>60</v>
      </c>
      <c r="V7" s="23">
        <f t="shared" si="7"/>
        <v>44869</v>
      </c>
      <c r="W7" s="20" t="s">
        <v>7</v>
      </c>
      <c r="X7" s="22"/>
      <c r="Y7" s="23">
        <f t="shared" si="8"/>
        <v>44899</v>
      </c>
      <c r="Z7" s="15" t="s">
        <v>2</v>
      </c>
      <c r="AA7" s="22"/>
      <c r="AB7" s="39">
        <f t="shared" si="9"/>
        <v>44930</v>
      </c>
      <c r="AC7" s="37" t="s">
        <v>5</v>
      </c>
      <c r="AD7" s="40"/>
      <c r="AE7" s="23">
        <f t="shared" si="10"/>
        <v>44961</v>
      </c>
      <c r="AF7" s="15" t="s">
        <v>1</v>
      </c>
      <c r="AG7" s="22"/>
      <c r="AH7" s="23">
        <v>4</v>
      </c>
      <c r="AI7" s="15" t="s">
        <v>1</v>
      </c>
      <c r="AJ7" s="22"/>
    </row>
    <row r="8" spans="1:36" ht="27.9" customHeight="1" x14ac:dyDescent="0.2">
      <c r="A8" s="41">
        <f t="shared" si="1"/>
        <v>44656</v>
      </c>
      <c r="B8" s="37" t="s">
        <v>4</v>
      </c>
      <c r="C8" s="40"/>
      <c r="D8" s="39">
        <f t="shared" si="2"/>
        <v>44686</v>
      </c>
      <c r="E8" s="37" t="s">
        <v>6</v>
      </c>
      <c r="F8" s="40"/>
      <c r="G8" s="23">
        <f t="shared" si="3"/>
        <v>44717</v>
      </c>
      <c r="H8" s="15" t="s">
        <v>2</v>
      </c>
      <c r="I8" s="22" t="s">
        <v>71</v>
      </c>
      <c r="J8" s="39">
        <f t="shared" si="4"/>
        <v>44747</v>
      </c>
      <c r="K8" s="37" t="s">
        <v>4</v>
      </c>
      <c r="L8" s="40" t="s">
        <v>66</v>
      </c>
      <c r="M8" s="23">
        <f t="shared" si="5"/>
        <v>44778</v>
      </c>
      <c r="N8" s="15" t="s">
        <v>7</v>
      </c>
      <c r="O8" s="22"/>
      <c r="P8" s="23">
        <f t="shared" si="6"/>
        <v>44809</v>
      </c>
      <c r="Q8" s="15" t="s">
        <v>3</v>
      </c>
      <c r="R8" s="26"/>
      <c r="S8" s="39">
        <f t="shared" si="0"/>
        <v>44839</v>
      </c>
      <c r="T8" s="44" t="s">
        <v>5</v>
      </c>
      <c r="U8" s="40"/>
      <c r="V8" s="23">
        <f t="shared" si="7"/>
        <v>44870</v>
      </c>
      <c r="W8" s="20" t="s">
        <v>1</v>
      </c>
      <c r="X8" s="22"/>
      <c r="Y8" s="23">
        <f t="shared" si="8"/>
        <v>44900</v>
      </c>
      <c r="Z8" s="15" t="s">
        <v>3</v>
      </c>
      <c r="AA8" s="22"/>
      <c r="AB8" s="23">
        <f t="shared" si="9"/>
        <v>44931</v>
      </c>
      <c r="AC8" s="15" t="s">
        <v>6</v>
      </c>
      <c r="AD8" s="22"/>
      <c r="AE8" s="23">
        <f t="shared" si="10"/>
        <v>44962</v>
      </c>
      <c r="AF8" s="15" t="s">
        <v>2</v>
      </c>
      <c r="AG8" s="22"/>
      <c r="AH8" s="23">
        <v>5</v>
      </c>
      <c r="AI8" s="15" t="s">
        <v>2</v>
      </c>
      <c r="AJ8" s="22"/>
    </row>
    <row r="9" spans="1:36" ht="27.9" customHeight="1" x14ac:dyDescent="0.2">
      <c r="A9" s="41">
        <f t="shared" si="1"/>
        <v>44657</v>
      </c>
      <c r="B9" s="37" t="s">
        <v>5</v>
      </c>
      <c r="C9" s="40"/>
      <c r="D9" s="39">
        <f t="shared" si="2"/>
        <v>44687</v>
      </c>
      <c r="E9" s="37" t="s">
        <v>7</v>
      </c>
      <c r="F9" s="40"/>
      <c r="G9" s="23">
        <f t="shared" si="3"/>
        <v>44718</v>
      </c>
      <c r="H9" s="15" t="s">
        <v>3</v>
      </c>
      <c r="I9" s="22"/>
      <c r="J9" s="39">
        <f t="shared" si="4"/>
        <v>44748</v>
      </c>
      <c r="K9" s="37" t="s">
        <v>5</v>
      </c>
      <c r="L9" s="40"/>
      <c r="M9" s="23">
        <f t="shared" si="5"/>
        <v>44779</v>
      </c>
      <c r="N9" s="15" t="s">
        <v>1</v>
      </c>
      <c r="O9" s="22"/>
      <c r="P9" s="39">
        <f t="shared" si="6"/>
        <v>44810</v>
      </c>
      <c r="Q9" s="37" t="s">
        <v>4</v>
      </c>
      <c r="R9" s="40" t="s">
        <v>67</v>
      </c>
      <c r="S9" s="23">
        <f t="shared" si="0"/>
        <v>44840</v>
      </c>
      <c r="T9" s="20" t="s">
        <v>6</v>
      </c>
      <c r="U9" s="22"/>
      <c r="V9" s="23">
        <f t="shared" si="7"/>
        <v>44871</v>
      </c>
      <c r="W9" s="20" t="s">
        <v>2</v>
      </c>
      <c r="X9" s="22"/>
      <c r="Y9" s="39">
        <f t="shared" si="8"/>
        <v>44901</v>
      </c>
      <c r="Z9" s="37" t="s">
        <v>4</v>
      </c>
      <c r="AA9" s="40" t="s">
        <v>61</v>
      </c>
      <c r="AB9" s="23">
        <f t="shared" si="9"/>
        <v>44932</v>
      </c>
      <c r="AC9" s="15" t="s">
        <v>7</v>
      </c>
      <c r="AD9" s="22" t="s">
        <v>21</v>
      </c>
      <c r="AE9" s="23">
        <f t="shared" si="10"/>
        <v>44963</v>
      </c>
      <c r="AF9" s="15" t="s">
        <v>3</v>
      </c>
      <c r="AG9" s="22" t="s">
        <v>72</v>
      </c>
      <c r="AH9" s="23">
        <v>6</v>
      </c>
      <c r="AI9" s="15" t="s">
        <v>3</v>
      </c>
      <c r="AJ9" s="22"/>
    </row>
    <row r="10" spans="1:36" ht="27.9" customHeight="1" x14ac:dyDescent="0.2">
      <c r="A10" s="21">
        <f t="shared" si="1"/>
        <v>44658</v>
      </c>
      <c r="B10" s="15" t="s">
        <v>6</v>
      </c>
      <c r="C10" s="22" t="s">
        <v>22</v>
      </c>
      <c r="D10" s="23">
        <f t="shared" si="2"/>
        <v>44688</v>
      </c>
      <c r="E10" s="15" t="s">
        <v>1</v>
      </c>
      <c r="F10" s="22"/>
      <c r="G10" s="39">
        <f t="shared" si="3"/>
        <v>44719</v>
      </c>
      <c r="H10" s="37" t="s">
        <v>4</v>
      </c>
      <c r="I10" s="40" t="s">
        <v>62</v>
      </c>
      <c r="J10" s="23">
        <f t="shared" si="4"/>
        <v>44749</v>
      </c>
      <c r="K10" s="15" t="s">
        <v>6</v>
      </c>
      <c r="L10" s="22" t="s">
        <v>95</v>
      </c>
      <c r="M10" s="23">
        <f t="shared" si="5"/>
        <v>44780</v>
      </c>
      <c r="N10" s="15" t="s">
        <v>2</v>
      </c>
      <c r="O10" s="25"/>
      <c r="P10" s="39">
        <f t="shared" si="6"/>
        <v>44811</v>
      </c>
      <c r="Q10" s="37" t="s">
        <v>5</v>
      </c>
      <c r="R10" s="40"/>
      <c r="S10" s="23">
        <f t="shared" si="0"/>
        <v>44841</v>
      </c>
      <c r="T10" s="20" t="s">
        <v>7</v>
      </c>
      <c r="U10" s="22"/>
      <c r="V10" s="23">
        <f t="shared" si="7"/>
        <v>44872</v>
      </c>
      <c r="W10" s="20" t="s">
        <v>3</v>
      </c>
      <c r="X10" s="25"/>
      <c r="Y10" s="39">
        <f t="shared" si="8"/>
        <v>44902</v>
      </c>
      <c r="Z10" s="37" t="s">
        <v>5</v>
      </c>
      <c r="AA10" s="40"/>
      <c r="AB10" s="23">
        <f t="shared" si="9"/>
        <v>44933</v>
      </c>
      <c r="AC10" s="15" t="s">
        <v>1</v>
      </c>
      <c r="AD10" s="22"/>
      <c r="AE10" s="39">
        <f t="shared" si="10"/>
        <v>44964</v>
      </c>
      <c r="AF10" s="37" t="s">
        <v>4</v>
      </c>
      <c r="AG10" s="40" t="s">
        <v>63</v>
      </c>
      <c r="AH10" s="39">
        <v>7</v>
      </c>
      <c r="AI10" s="37" t="s">
        <v>4</v>
      </c>
      <c r="AJ10" s="40" t="s">
        <v>68</v>
      </c>
    </row>
    <row r="11" spans="1:36" ht="27.9" customHeight="1" x14ac:dyDescent="0.2">
      <c r="A11" s="21">
        <f t="shared" si="1"/>
        <v>44659</v>
      </c>
      <c r="B11" s="15" t="s">
        <v>7</v>
      </c>
      <c r="C11" s="22"/>
      <c r="D11" s="23">
        <f t="shared" si="2"/>
        <v>44689</v>
      </c>
      <c r="E11" s="15" t="s">
        <v>2</v>
      </c>
      <c r="F11" s="22"/>
      <c r="G11" s="39">
        <f t="shared" si="3"/>
        <v>44720</v>
      </c>
      <c r="H11" s="37" t="s">
        <v>5</v>
      </c>
      <c r="I11" s="40"/>
      <c r="J11" s="23">
        <f t="shared" si="4"/>
        <v>44750</v>
      </c>
      <c r="K11" s="15" t="s">
        <v>7</v>
      </c>
      <c r="L11" s="22"/>
      <c r="M11" s="23">
        <f t="shared" si="5"/>
        <v>44781</v>
      </c>
      <c r="N11" s="15" t="s">
        <v>3</v>
      </c>
      <c r="O11" s="22" t="s">
        <v>35</v>
      </c>
      <c r="P11" s="23">
        <f t="shared" si="6"/>
        <v>44812</v>
      </c>
      <c r="Q11" s="15" t="s">
        <v>6</v>
      </c>
      <c r="R11" s="22"/>
      <c r="S11" s="23">
        <f t="shared" si="0"/>
        <v>44842</v>
      </c>
      <c r="T11" s="20" t="s">
        <v>1</v>
      </c>
      <c r="U11" s="22"/>
      <c r="V11" s="39">
        <f t="shared" si="7"/>
        <v>44873</v>
      </c>
      <c r="W11" s="44" t="s">
        <v>4</v>
      </c>
      <c r="X11" s="46"/>
      <c r="Y11" s="23">
        <f t="shared" si="8"/>
        <v>44903</v>
      </c>
      <c r="Z11" s="15" t="s">
        <v>6</v>
      </c>
      <c r="AA11" s="22"/>
      <c r="AB11" s="23">
        <f t="shared" si="9"/>
        <v>44934</v>
      </c>
      <c r="AC11" s="15" t="s">
        <v>2</v>
      </c>
      <c r="AD11" s="22"/>
      <c r="AE11" s="39">
        <f t="shared" si="10"/>
        <v>44965</v>
      </c>
      <c r="AF11" s="37" t="s">
        <v>5</v>
      </c>
      <c r="AG11" s="40"/>
      <c r="AH11" s="39">
        <f t="shared" ref="AH11" si="11">AH10+1</f>
        <v>8</v>
      </c>
      <c r="AI11" s="37" t="s">
        <v>5</v>
      </c>
      <c r="AJ11" s="40"/>
    </row>
    <row r="12" spans="1:36" ht="27.9" customHeight="1" x14ac:dyDescent="0.2">
      <c r="A12" s="21">
        <f t="shared" si="1"/>
        <v>44660</v>
      </c>
      <c r="B12" s="15" t="s">
        <v>1</v>
      </c>
      <c r="C12" s="22"/>
      <c r="D12" s="23">
        <f t="shared" si="2"/>
        <v>44690</v>
      </c>
      <c r="E12" s="15" t="s">
        <v>3</v>
      </c>
      <c r="F12" s="22"/>
      <c r="G12" s="23">
        <f t="shared" si="3"/>
        <v>44721</v>
      </c>
      <c r="H12" s="15" t="s">
        <v>6</v>
      </c>
      <c r="I12" s="22"/>
      <c r="J12" s="23">
        <f t="shared" si="4"/>
        <v>44751</v>
      </c>
      <c r="K12" s="15" t="s">
        <v>1</v>
      </c>
      <c r="L12" s="22"/>
      <c r="M12" s="39">
        <f t="shared" si="5"/>
        <v>44782</v>
      </c>
      <c r="N12" s="37" t="s">
        <v>4</v>
      </c>
      <c r="O12" s="40"/>
      <c r="P12" s="23">
        <f t="shared" si="6"/>
        <v>44813</v>
      </c>
      <c r="Q12" s="15" t="s">
        <v>7</v>
      </c>
      <c r="R12" s="22" t="s">
        <v>75</v>
      </c>
      <c r="S12" s="23">
        <f t="shared" si="0"/>
        <v>44843</v>
      </c>
      <c r="T12" s="20" t="s">
        <v>2</v>
      </c>
      <c r="U12" s="22" t="s">
        <v>77</v>
      </c>
      <c r="V12" s="39">
        <f t="shared" si="7"/>
        <v>44874</v>
      </c>
      <c r="W12" s="44" t="s">
        <v>5</v>
      </c>
      <c r="X12" s="40"/>
      <c r="Y12" s="23">
        <f t="shared" si="8"/>
        <v>44904</v>
      </c>
      <c r="Z12" s="15" t="s">
        <v>7</v>
      </c>
      <c r="AA12" s="22"/>
      <c r="AB12" s="23">
        <f t="shared" si="9"/>
        <v>44935</v>
      </c>
      <c r="AC12" s="15" t="s">
        <v>3</v>
      </c>
      <c r="AD12" s="22"/>
      <c r="AE12" s="23">
        <f t="shared" si="10"/>
        <v>44966</v>
      </c>
      <c r="AF12" s="15" t="s">
        <v>6</v>
      </c>
      <c r="AG12" s="22"/>
      <c r="AH12" s="23">
        <v>9</v>
      </c>
      <c r="AI12" s="15" t="s">
        <v>6</v>
      </c>
      <c r="AJ12" s="22"/>
    </row>
    <row r="13" spans="1:36" ht="27.9" customHeight="1" x14ac:dyDescent="0.2">
      <c r="A13" s="21">
        <f t="shared" si="1"/>
        <v>44661</v>
      </c>
      <c r="B13" s="15" t="s">
        <v>2</v>
      </c>
      <c r="C13" s="22"/>
      <c r="D13" s="39">
        <f>D12+1</f>
        <v>44691</v>
      </c>
      <c r="E13" s="37" t="s">
        <v>4</v>
      </c>
      <c r="F13" s="40" t="s">
        <v>69</v>
      </c>
      <c r="G13" s="23">
        <f t="shared" si="3"/>
        <v>44722</v>
      </c>
      <c r="H13" s="15" t="s">
        <v>7</v>
      </c>
      <c r="I13" s="22" t="s">
        <v>76</v>
      </c>
      <c r="J13" s="23">
        <f t="shared" si="4"/>
        <v>44752</v>
      </c>
      <c r="K13" s="15" t="s">
        <v>2</v>
      </c>
      <c r="L13" s="22" t="s">
        <v>78</v>
      </c>
      <c r="M13" s="39">
        <f t="shared" si="5"/>
        <v>44783</v>
      </c>
      <c r="N13" s="37" t="s">
        <v>5</v>
      </c>
      <c r="O13" s="40"/>
      <c r="P13" s="23">
        <f t="shared" si="6"/>
        <v>44814</v>
      </c>
      <c r="Q13" s="15" t="s">
        <v>1</v>
      </c>
      <c r="R13" s="22"/>
      <c r="S13" s="23">
        <f t="shared" si="0"/>
        <v>44844</v>
      </c>
      <c r="T13" s="20" t="s">
        <v>3</v>
      </c>
      <c r="U13" s="22" t="s">
        <v>36</v>
      </c>
      <c r="V13" s="23">
        <f t="shared" si="7"/>
        <v>44875</v>
      </c>
      <c r="W13" s="20" t="s">
        <v>6</v>
      </c>
      <c r="X13" s="22"/>
      <c r="Y13" s="23">
        <f t="shared" si="8"/>
        <v>44905</v>
      </c>
      <c r="Z13" s="15" t="s">
        <v>1</v>
      </c>
      <c r="AA13" s="22"/>
      <c r="AB13" s="39">
        <f t="shared" si="9"/>
        <v>44936</v>
      </c>
      <c r="AC13" s="37" t="s">
        <v>4</v>
      </c>
      <c r="AD13" s="40" t="s">
        <v>70</v>
      </c>
      <c r="AE13" s="23">
        <f t="shared" si="10"/>
        <v>44967</v>
      </c>
      <c r="AF13" s="15" t="s">
        <v>7</v>
      </c>
      <c r="AG13" s="26"/>
      <c r="AH13" s="23">
        <v>10</v>
      </c>
      <c r="AI13" s="15" t="s">
        <v>7</v>
      </c>
      <c r="AJ13" s="22"/>
    </row>
    <row r="14" spans="1:36" ht="27.9" customHeight="1" x14ac:dyDescent="0.2">
      <c r="A14" s="21">
        <f t="shared" si="1"/>
        <v>44662</v>
      </c>
      <c r="B14" s="15" t="s">
        <v>3</v>
      </c>
      <c r="C14" s="22" t="s">
        <v>37</v>
      </c>
      <c r="D14" s="39">
        <f t="shared" si="2"/>
        <v>44692</v>
      </c>
      <c r="E14" s="37" t="s">
        <v>5</v>
      </c>
      <c r="F14" s="40"/>
      <c r="G14" s="23">
        <f t="shared" si="3"/>
        <v>44723</v>
      </c>
      <c r="H14" s="15" t="s">
        <v>1</v>
      </c>
      <c r="I14" s="22"/>
      <c r="J14" s="23">
        <f t="shared" si="4"/>
        <v>44753</v>
      </c>
      <c r="K14" s="15" t="s">
        <v>3</v>
      </c>
      <c r="L14" s="22" t="s">
        <v>38</v>
      </c>
      <c r="M14" s="39">
        <f t="shared" si="5"/>
        <v>44784</v>
      </c>
      <c r="N14" s="37" t="s">
        <v>6</v>
      </c>
      <c r="O14" s="42"/>
      <c r="P14" s="23">
        <f t="shared" si="6"/>
        <v>44815</v>
      </c>
      <c r="Q14" s="15" t="s">
        <v>2</v>
      </c>
      <c r="R14" s="22"/>
      <c r="S14" s="39">
        <f t="shared" si="0"/>
        <v>44845</v>
      </c>
      <c r="T14" s="44" t="s">
        <v>4</v>
      </c>
      <c r="U14" s="40"/>
      <c r="V14" s="23">
        <f t="shared" si="7"/>
        <v>44876</v>
      </c>
      <c r="W14" s="20" t="s">
        <v>7</v>
      </c>
      <c r="X14" s="22"/>
      <c r="Y14" s="23">
        <f t="shared" si="8"/>
        <v>44906</v>
      </c>
      <c r="Z14" s="15" t="s">
        <v>2</v>
      </c>
      <c r="AA14" s="22"/>
      <c r="AB14" s="39">
        <f t="shared" si="9"/>
        <v>44937</v>
      </c>
      <c r="AC14" s="37" t="s">
        <v>5</v>
      </c>
      <c r="AD14" s="40"/>
      <c r="AE14" s="39">
        <f t="shared" si="10"/>
        <v>44968</v>
      </c>
      <c r="AF14" s="37" t="s">
        <v>1</v>
      </c>
      <c r="AG14" s="40"/>
      <c r="AH14" s="23">
        <v>11</v>
      </c>
      <c r="AI14" s="15" t="s">
        <v>1</v>
      </c>
      <c r="AJ14" s="22"/>
    </row>
    <row r="15" spans="1:36" ht="27.9" customHeight="1" x14ac:dyDescent="0.2">
      <c r="A15" s="41">
        <f t="shared" si="1"/>
        <v>44663</v>
      </c>
      <c r="B15" s="37" t="s">
        <v>4</v>
      </c>
      <c r="C15" s="40"/>
      <c r="D15" s="23">
        <f t="shared" si="2"/>
        <v>44693</v>
      </c>
      <c r="E15" s="15" t="s">
        <v>6</v>
      </c>
      <c r="F15" s="22"/>
      <c r="G15" s="23">
        <f t="shared" si="3"/>
        <v>44724</v>
      </c>
      <c r="H15" s="15" t="s">
        <v>2</v>
      </c>
      <c r="I15" s="22"/>
      <c r="J15" s="39">
        <f t="shared" si="4"/>
        <v>44754</v>
      </c>
      <c r="K15" s="37" t="s">
        <v>4</v>
      </c>
      <c r="L15" s="40"/>
      <c r="M15" s="23">
        <f t="shared" si="5"/>
        <v>44785</v>
      </c>
      <c r="N15" s="15" t="s">
        <v>7</v>
      </c>
      <c r="O15" s="22"/>
      <c r="P15" s="23">
        <f t="shared" si="6"/>
        <v>44816</v>
      </c>
      <c r="Q15" s="15" t="s">
        <v>3</v>
      </c>
      <c r="R15" s="22" t="s">
        <v>39</v>
      </c>
      <c r="S15" s="39">
        <f t="shared" si="0"/>
        <v>44846</v>
      </c>
      <c r="T15" s="44" t="s">
        <v>5</v>
      </c>
      <c r="U15" s="40"/>
      <c r="V15" s="23">
        <f t="shared" si="7"/>
        <v>44877</v>
      </c>
      <c r="W15" s="20" t="s">
        <v>1</v>
      </c>
      <c r="X15" s="22"/>
      <c r="Y15" s="23">
        <f t="shared" si="8"/>
        <v>44907</v>
      </c>
      <c r="Z15" s="15" t="s">
        <v>3</v>
      </c>
      <c r="AA15" s="22" t="s">
        <v>40</v>
      </c>
      <c r="AB15" s="39">
        <f t="shared" si="9"/>
        <v>44938</v>
      </c>
      <c r="AC15" s="37" t="s">
        <v>6</v>
      </c>
      <c r="AD15" s="40"/>
      <c r="AE15" s="23">
        <f t="shared" si="10"/>
        <v>44969</v>
      </c>
      <c r="AF15" s="15" t="s">
        <v>2</v>
      </c>
      <c r="AG15" s="22" t="s">
        <v>79</v>
      </c>
      <c r="AH15" s="23">
        <v>12</v>
      </c>
      <c r="AI15" s="15" t="s">
        <v>2</v>
      </c>
      <c r="AJ15" s="22"/>
    </row>
    <row r="16" spans="1:36" ht="27.9" customHeight="1" x14ac:dyDescent="0.2">
      <c r="A16" s="41">
        <f t="shared" si="1"/>
        <v>44664</v>
      </c>
      <c r="B16" s="37" t="s">
        <v>5</v>
      </c>
      <c r="C16" s="45"/>
      <c r="D16" s="23">
        <f t="shared" si="2"/>
        <v>44694</v>
      </c>
      <c r="E16" s="15" t="s">
        <v>7</v>
      </c>
      <c r="F16" s="22"/>
      <c r="G16" s="23">
        <f t="shared" si="3"/>
        <v>44725</v>
      </c>
      <c r="H16" s="15" t="s">
        <v>3</v>
      </c>
      <c r="I16" s="22" t="s">
        <v>41</v>
      </c>
      <c r="J16" s="39">
        <f t="shared" si="4"/>
        <v>44755</v>
      </c>
      <c r="K16" s="37" t="s">
        <v>5</v>
      </c>
      <c r="L16" s="40"/>
      <c r="M16" s="23">
        <f t="shared" si="5"/>
        <v>44786</v>
      </c>
      <c r="N16" s="15" t="s">
        <v>1</v>
      </c>
      <c r="O16" s="22"/>
      <c r="P16" s="39">
        <f t="shared" si="6"/>
        <v>44817</v>
      </c>
      <c r="Q16" s="37" t="s">
        <v>4</v>
      </c>
      <c r="R16" s="40"/>
      <c r="S16" s="39">
        <f t="shared" si="0"/>
        <v>44847</v>
      </c>
      <c r="T16" s="44" t="s">
        <v>6</v>
      </c>
      <c r="U16" s="40"/>
      <c r="V16" s="23">
        <f t="shared" si="7"/>
        <v>44878</v>
      </c>
      <c r="W16" s="20" t="s">
        <v>2</v>
      </c>
      <c r="X16" s="22"/>
      <c r="Y16" s="39">
        <f t="shared" si="8"/>
        <v>44908</v>
      </c>
      <c r="Z16" s="37" t="s">
        <v>4</v>
      </c>
      <c r="AA16" s="40"/>
      <c r="AB16" s="23">
        <f t="shared" si="9"/>
        <v>44939</v>
      </c>
      <c r="AC16" s="15" t="s">
        <v>7</v>
      </c>
      <c r="AD16" s="22"/>
      <c r="AE16" s="23">
        <f t="shared" si="10"/>
        <v>44970</v>
      </c>
      <c r="AF16" s="15" t="s">
        <v>3</v>
      </c>
      <c r="AG16" s="22" t="s">
        <v>42</v>
      </c>
      <c r="AH16" s="23">
        <v>13</v>
      </c>
      <c r="AI16" s="15" t="s">
        <v>3</v>
      </c>
      <c r="AJ16" s="22" t="s">
        <v>43</v>
      </c>
    </row>
    <row r="17" spans="1:36" ht="27.9" customHeight="1" x14ac:dyDescent="0.2">
      <c r="A17" s="21">
        <f t="shared" si="1"/>
        <v>44665</v>
      </c>
      <c r="B17" s="15" t="s">
        <v>6</v>
      </c>
      <c r="C17" s="24"/>
      <c r="D17" s="23">
        <f t="shared" si="2"/>
        <v>44695</v>
      </c>
      <c r="E17" s="15" t="s">
        <v>1</v>
      </c>
      <c r="F17" s="22"/>
      <c r="G17" s="39">
        <f t="shared" si="3"/>
        <v>44726</v>
      </c>
      <c r="H17" s="37" t="s">
        <v>4</v>
      </c>
      <c r="I17" s="40"/>
      <c r="J17" s="23">
        <f t="shared" si="4"/>
        <v>44756</v>
      </c>
      <c r="K17" s="15" t="s">
        <v>6</v>
      </c>
      <c r="L17" s="22"/>
      <c r="M17" s="23">
        <f t="shared" si="5"/>
        <v>44787</v>
      </c>
      <c r="N17" s="15" t="s">
        <v>2</v>
      </c>
      <c r="O17" s="25"/>
      <c r="P17" s="39">
        <f t="shared" si="6"/>
        <v>44818</v>
      </c>
      <c r="Q17" s="37" t="s">
        <v>5</v>
      </c>
      <c r="R17" s="40"/>
      <c r="S17" s="23">
        <f t="shared" si="0"/>
        <v>44848</v>
      </c>
      <c r="T17" s="20" t="s">
        <v>7</v>
      </c>
      <c r="U17" s="22"/>
      <c r="V17" s="23">
        <f t="shared" si="7"/>
        <v>44879</v>
      </c>
      <c r="W17" s="20" t="s">
        <v>3</v>
      </c>
      <c r="X17" s="22" t="s">
        <v>44</v>
      </c>
      <c r="Y17" s="39">
        <f t="shared" si="8"/>
        <v>44909</v>
      </c>
      <c r="Z17" s="37" t="s">
        <v>5</v>
      </c>
      <c r="AA17" s="40"/>
      <c r="AB17" s="23">
        <f t="shared" si="9"/>
        <v>44940</v>
      </c>
      <c r="AC17" s="15" t="s">
        <v>1</v>
      </c>
      <c r="AD17" s="25"/>
      <c r="AE17" s="39">
        <f t="shared" si="10"/>
        <v>44971</v>
      </c>
      <c r="AF17" s="37" t="s">
        <v>4</v>
      </c>
      <c r="AG17" s="40"/>
      <c r="AH17" s="39">
        <v>14</v>
      </c>
      <c r="AI17" s="37" t="s">
        <v>4</v>
      </c>
      <c r="AJ17" s="40"/>
    </row>
    <row r="18" spans="1:36" ht="27.9" customHeight="1" x14ac:dyDescent="0.2">
      <c r="A18" s="21">
        <f t="shared" si="1"/>
        <v>44666</v>
      </c>
      <c r="B18" s="15" t="s">
        <v>7</v>
      </c>
      <c r="C18" s="22" t="s">
        <v>23</v>
      </c>
      <c r="D18" s="23">
        <f>D17+1</f>
        <v>44696</v>
      </c>
      <c r="E18" s="15" t="s">
        <v>2</v>
      </c>
      <c r="F18" s="22" t="s">
        <v>80</v>
      </c>
      <c r="G18" s="39">
        <f t="shared" si="3"/>
        <v>44727</v>
      </c>
      <c r="H18" s="37" t="s">
        <v>5</v>
      </c>
      <c r="I18" s="40"/>
      <c r="J18" s="23">
        <f>J17+1</f>
        <v>44757</v>
      </c>
      <c r="K18" s="15" t="s">
        <v>7</v>
      </c>
      <c r="L18" s="22" t="s">
        <v>24</v>
      </c>
      <c r="M18" s="23">
        <f t="shared" si="5"/>
        <v>44788</v>
      </c>
      <c r="N18" s="15" t="s">
        <v>3</v>
      </c>
      <c r="O18" s="25"/>
      <c r="P18" s="39">
        <f t="shared" si="6"/>
        <v>44819</v>
      </c>
      <c r="Q18" s="37" t="s">
        <v>6</v>
      </c>
      <c r="R18" s="40"/>
      <c r="S18" s="23">
        <f t="shared" si="0"/>
        <v>44849</v>
      </c>
      <c r="T18" s="20" t="s">
        <v>1</v>
      </c>
      <c r="U18" s="24" t="s">
        <v>18</v>
      </c>
      <c r="V18" s="39">
        <f t="shared" si="7"/>
        <v>44880</v>
      </c>
      <c r="W18" s="44" t="s">
        <v>4</v>
      </c>
      <c r="X18" s="40"/>
      <c r="Y18" s="23">
        <f t="shared" si="8"/>
        <v>44910</v>
      </c>
      <c r="Z18" s="15" t="s">
        <v>6</v>
      </c>
      <c r="AA18" s="22"/>
      <c r="AB18" s="23">
        <f t="shared" si="9"/>
        <v>44941</v>
      </c>
      <c r="AC18" s="15" t="s">
        <v>2</v>
      </c>
      <c r="AD18" s="22" t="s">
        <v>81</v>
      </c>
      <c r="AE18" s="39">
        <f t="shared" si="10"/>
        <v>44972</v>
      </c>
      <c r="AF18" s="37" t="s">
        <v>5</v>
      </c>
      <c r="AG18" s="40"/>
      <c r="AH18" s="39">
        <v>15</v>
      </c>
      <c r="AI18" s="37" t="s">
        <v>5</v>
      </c>
      <c r="AJ18" s="40"/>
    </row>
    <row r="19" spans="1:36" ht="27.9" customHeight="1" x14ac:dyDescent="0.2">
      <c r="A19" s="21">
        <f t="shared" si="1"/>
        <v>44667</v>
      </c>
      <c r="B19" s="15" t="s">
        <v>1</v>
      </c>
      <c r="C19" s="24" t="s">
        <v>18</v>
      </c>
      <c r="D19" s="23">
        <f t="shared" si="2"/>
        <v>44697</v>
      </c>
      <c r="E19" s="15" t="s">
        <v>3</v>
      </c>
      <c r="F19" s="22" t="s">
        <v>45</v>
      </c>
      <c r="G19" s="23">
        <f t="shared" si="3"/>
        <v>44728</v>
      </c>
      <c r="H19" s="15" t="s">
        <v>6</v>
      </c>
      <c r="I19" s="22"/>
      <c r="J19" s="23">
        <f>J18+1</f>
        <v>44758</v>
      </c>
      <c r="K19" s="15" t="s">
        <v>1</v>
      </c>
      <c r="L19" s="24" t="s">
        <v>18</v>
      </c>
      <c r="M19" s="39">
        <f t="shared" si="5"/>
        <v>44789</v>
      </c>
      <c r="N19" s="37" t="s">
        <v>4</v>
      </c>
      <c r="O19" s="40"/>
      <c r="P19" s="23">
        <f t="shared" si="6"/>
        <v>44820</v>
      </c>
      <c r="Q19" s="15" t="s">
        <v>7</v>
      </c>
      <c r="R19" s="22" t="s">
        <v>25</v>
      </c>
      <c r="S19" s="23">
        <f t="shared" si="0"/>
        <v>44850</v>
      </c>
      <c r="T19" s="20" t="s">
        <v>2</v>
      </c>
      <c r="U19" s="22" t="s">
        <v>82</v>
      </c>
      <c r="V19" s="39">
        <f t="shared" si="7"/>
        <v>44881</v>
      </c>
      <c r="W19" s="44" t="s">
        <v>5</v>
      </c>
      <c r="X19" s="40"/>
      <c r="Y19" s="23">
        <f t="shared" si="8"/>
        <v>44911</v>
      </c>
      <c r="Z19" s="15" t="s">
        <v>7</v>
      </c>
      <c r="AA19" s="22" t="s">
        <v>26</v>
      </c>
      <c r="AB19" s="23">
        <f t="shared" si="9"/>
        <v>44942</v>
      </c>
      <c r="AC19" s="15" t="s">
        <v>3</v>
      </c>
      <c r="AD19" s="22" t="s">
        <v>46</v>
      </c>
      <c r="AE19" s="23">
        <f t="shared" si="10"/>
        <v>44973</v>
      </c>
      <c r="AF19" s="15" t="s">
        <v>6</v>
      </c>
      <c r="AG19" s="22"/>
      <c r="AH19" s="23">
        <v>16</v>
      </c>
      <c r="AI19" s="15" t="s">
        <v>6</v>
      </c>
      <c r="AJ19" s="22"/>
    </row>
    <row r="20" spans="1:36" ht="27.9" customHeight="1" x14ac:dyDescent="0.2">
      <c r="A20" s="21">
        <f t="shared" si="1"/>
        <v>44668</v>
      </c>
      <c r="B20" s="15" t="s">
        <v>2</v>
      </c>
      <c r="C20" s="22" t="s">
        <v>83</v>
      </c>
      <c r="D20" s="39">
        <f t="shared" si="2"/>
        <v>44698</v>
      </c>
      <c r="E20" s="37" t="s">
        <v>4</v>
      </c>
      <c r="F20" s="40"/>
      <c r="G20" s="23">
        <f t="shared" si="3"/>
        <v>44729</v>
      </c>
      <c r="H20" s="15" t="s">
        <v>7</v>
      </c>
      <c r="I20" s="22" t="s">
        <v>27</v>
      </c>
      <c r="J20" s="23">
        <f t="shared" ref="J20" si="12">J19+1</f>
        <v>44759</v>
      </c>
      <c r="K20" s="15" t="s">
        <v>2</v>
      </c>
      <c r="L20" s="22" t="s">
        <v>84</v>
      </c>
      <c r="M20" s="39">
        <f t="shared" si="5"/>
        <v>44790</v>
      </c>
      <c r="N20" s="37" t="s">
        <v>5</v>
      </c>
      <c r="O20" s="40"/>
      <c r="P20" s="23">
        <f t="shared" si="6"/>
        <v>44821</v>
      </c>
      <c r="Q20" s="15" t="s">
        <v>1</v>
      </c>
      <c r="R20" s="24" t="s">
        <v>18</v>
      </c>
      <c r="S20" s="23">
        <f t="shared" si="0"/>
        <v>44851</v>
      </c>
      <c r="T20" s="20" t="s">
        <v>3</v>
      </c>
      <c r="U20" s="22"/>
      <c r="V20" s="23">
        <f t="shared" si="7"/>
        <v>44882</v>
      </c>
      <c r="W20" s="20" t="s">
        <v>6</v>
      </c>
      <c r="X20" s="22"/>
      <c r="Y20" s="23">
        <f t="shared" si="8"/>
        <v>44912</v>
      </c>
      <c r="Z20" s="15" t="s">
        <v>1</v>
      </c>
      <c r="AA20" s="24" t="s">
        <v>18</v>
      </c>
      <c r="AB20" s="39">
        <f t="shared" si="9"/>
        <v>44943</v>
      </c>
      <c r="AC20" s="37" t="s">
        <v>4</v>
      </c>
      <c r="AD20" s="40"/>
      <c r="AE20" s="23">
        <f t="shared" si="10"/>
        <v>44974</v>
      </c>
      <c r="AF20" s="15" t="s">
        <v>7</v>
      </c>
      <c r="AG20" s="22" t="s">
        <v>28</v>
      </c>
      <c r="AH20" s="23">
        <v>17</v>
      </c>
      <c r="AI20" s="15" t="s">
        <v>7</v>
      </c>
      <c r="AJ20" s="22" t="s">
        <v>29</v>
      </c>
    </row>
    <row r="21" spans="1:36" ht="27.9" customHeight="1" x14ac:dyDescent="0.2">
      <c r="A21" s="21">
        <f t="shared" si="1"/>
        <v>44669</v>
      </c>
      <c r="B21" s="15" t="s">
        <v>3</v>
      </c>
      <c r="C21" s="22"/>
      <c r="D21" s="39">
        <f t="shared" si="2"/>
        <v>44699</v>
      </c>
      <c r="E21" s="37" t="s">
        <v>5</v>
      </c>
      <c r="F21" s="40"/>
      <c r="G21" s="23">
        <f t="shared" si="3"/>
        <v>44730</v>
      </c>
      <c r="H21" s="15" t="s">
        <v>1</v>
      </c>
      <c r="I21" s="24" t="s">
        <v>18</v>
      </c>
      <c r="J21" s="23">
        <f t="shared" si="4"/>
        <v>44760</v>
      </c>
      <c r="K21" s="15" t="s">
        <v>3</v>
      </c>
      <c r="L21" s="22"/>
      <c r="M21" s="23">
        <f t="shared" si="5"/>
        <v>44791</v>
      </c>
      <c r="N21" s="15" t="s">
        <v>6</v>
      </c>
      <c r="O21" s="22"/>
      <c r="P21" s="23">
        <f t="shared" si="6"/>
        <v>44822</v>
      </c>
      <c r="Q21" s="15" t="s">
        <v>2</v>
      </c>
      <c r="R21" s="22" t="s">
        <v>85</v>
      </c>
      <c r="S21" s="39">
        <f t="shared" si="0"/>
        <v>44852</v>
      </c>
      <c r="T21" s="44" t="s">
        <v>4</v>
      </c>
      <c r="U21" s="40"/>
      <c r="V21" s="23">
        <f t="shared" si="7"/>
        <v>44883</v>
      </c>
      <c r="W21" s="20" t="s">
        <v>7</v>
      </c>
      <c r="X21" s="22" t="s">
        <v>30</v>
      </c>
      <c r="Y21" s="23">
        <f t="shared" si="8"/>
        <v>44913</v>
      </c>
      <c r="Z21" s="15" t="s">
        <v>2</v>
      </c>
      <c r="AA21" s="22" t="s">
        <v>86</v>
      </c>
      <c r="AB21" s="39">
        <f t="shared" si="9"/>
        <v>44944</v>
      </c>
      <c r="AC21" s="37" t="s">
        <v>5</v>
      </c>
      <c r="AD21" s="40"/>
      <c r="AE21" s="23">
        <f t="shared" si="10"/>
        <v>44975</v>
      </c>
      <c r="AF21" s="15" t="s">
        <v>1</v>
      </c>
      <c r="AG21" s="24" t="s">
        <v>18</v>
      </c>
      <c r="AH21" s="23">
        <v>18</v>
      </c>
      <c r="AI21" s="15" t="s">
        <v>1</v>
      </c>
      <c r="AJ21" s="24" t="s">
        <v>18</v>
      </c>
    </row>
    <row r="22" spans="1:36" ht="27.9" customHeight="1" x14ac:dyDescent="0.2">
      <c r="A22" s="41">
        <f t="shared" si="1"/>
        <v>44670</v>
      </c>
      <c r="B22" s="37" t="s">
        <v>4</v>
      </c>
      <c r="C22" s="40" t="s">
        <v>47</v>
      </c>
      <c r="D22" s="23">
        <f t="shared" si="2"/>
        <v>44700</v>
      </c>
      <c r="E22" s="15" t="s">
        <v>6</v>
      </c>
      <c r="F22" s="22"/>
      <c r="G22" s="23">
        <f>G21+1</f>
        <v>44731</v>
      </c>
      <c r="H22" s="15" t="s">
        <v>2</v>
      </c>
      <c r="I22" s="22" t="s">
        <v>87</v>
      </c>
      <c r="J22" s="39">
        <f t="shared" si="4"/>
        <v>44761</v>
      </c>
      <c r="K22" s="37" t="s">
        <v>4</v>
      </c>
      <c r="L22" s="40"/>
      <c r="M22" s="23">
        <f t="shared" si="5"/>
        <v>44792</v>
      </c>
      <c r="N22" s="15" t="s">
        <v>7</v>
      </c>
      <c r="O22" s="22" t="s">
        <v>31</v>
      </c>
      <c r="P22" s="23">
        <f t="shared" si="6"/>
        <v>44823</v>
      </c>
      <c r="Q22" s="15" t="s">
        <v>3</v>
      </c>
      <c r="R22" s="22"/>
      <c r="S22" s="39">
        <f t="shared" si="0"/>
        <v>44853</v>
      </c>
      <c r="T22" s="44" t="s">
        <v>5</v>
      </c>
      <c r="U22" s="40"/>
      <c r="V22" s="23">
        <f t="shared" si="7"/>
        <v>44884</v>
      </c>
      <c r="W22" s="20" t="s">
        <v>1</v>
      </c>
      <c r="X22" s="24" t="s">
        <v>18</v>
      </c>
      <c r="Y22" s="23">
        <f t="shared" si="8"/>
        <v>44914</v>
      </c>
      <c r="Z22" s="15" t="s">
        <v>3</v>
      </c>
      <c r="AA22" s="22"/>
      <c r="AB22" s="23">
        <f t="shared" si="9"/>
        <v>44945</v>
      </c>
      <c r="AC22" s="15" t="s">
        <v>6</v>
      </c>
      <c r="AD22" s="22"/>
      <c r="AE22" s="23">
        <f t="shared" si="10"/>
        <v>44976</v>
      </c>
      <c r="AF22" s="15" t="s">
        <v>2</v>
      </c>
      <c r="AG22" s="22" t="s">
        <v>88</v>
      </c>
      <c r="AH22" s="23">
        <v>19</v>
      </c>
      <c r="AI22" s="15" t="s">
        <v>2</v>
      </c>
      <c r="AJ22" s="22" t="s">
        <v>89</v>
      </c>
    </row>
    <row r="23" spans="1:36" ht="27.9" customHeight="1" x14ac:dyDescent="0.2">
      <c r="A23" s="41">
        <f t="shared" si="1"/>
        <v>44671</v>
      </c>
      <c r="B23" s="37" t="s">
        <v>5</v>
      </c>
      <c r="C23" s="40"/>
      <c r="D23" s="23">
        <f t="shared" si="2"/>
        <v>44701</v>
      </c>
      <c r="E23" s="15" t="s">
        <v>7</v>
      </c>
      <c r="F23" s="22" t="s">
        <v>32</v>
      </c>
      <c r="G23" s="23">
        <f t="shared" si="3"/>
        <v>44732</v>
      </c>
      <c r="H23" s="15" t="s">
        <v>3</v>
      </c>
      <c r="I23" s="22"/>
      <c r="J23" s="39">
        <f t="shared" si="4"/>
        <v>44762</v>
      </c>
      <c r="K23" s="37" t="s">
        <v>5</v>
      </c>
      <c r="L23" s="43"/>
      <c r="M23" s="23">
        <f t="shared" si="5"/>
        <v>44793</v>
      </c>
      <c r="N23" s="15" t="s">
        <v>1</v>
      </c>
      <c r="O23" s="22"/>
      <c r="P23" s="39">
        <f t="shared" si="6"/>
        <v>44824</v>
      </c>
      <c r="Q23" s="37" t="s">
        <v>4</v>
      </c>
      <c r="R23" s="40"/>
      <c r="S23" s="23">
        <f t="shared" si="0"/>
        <v>44854</v>
      </c>
      <c r="T23" s="20" t="s">
        <v>6</v>
      </c>
      <c r="U23" s="22"/>
      <c r="V23" s="23">
        <f t="shared" si="7"/>
        <v>44885</v>
      </c>
      <c r="W23" s="20" t="s">
        <v>2</v>
      </c>
      <c r="X23" s="22" t="s">
        <v>92</v>
      </c>
      <c r="Y23" s="39">
        <f t="shared" si="8"/>
        <v>44915</v>
      </c>
      <c r="Z23" s="37" t="s">
        <v>4</v>
      </c>
      <c r="AA23" s="40" t="s">
        <v>48</v>
      </c>
      <c r="AB23" s="23">
        <f t="shared" si="9"/>
        <v>44946</v>
      </c>
      <c r="AC23" s="15" t="s">
        <v>7</v>
      </c>
      <c r="AD23" s="25" t="s">
        <v>33</v>
      </c>
      <c r="AE23" s="23">
        <f t="shared" si="10"/>
        <v>44977</v>
      </c>
      <c r="AF23" s="15" t="s">
        <v>3</v>
      </c>
      <c r="AG23" s="27"/>
      <c r="AH23" s="39">
        <v>20</v>
      </c>
      <c r="AI23" s="37" t="s">
        <v>3</v>
      </c>
      <c r="AJ23" s="40"/>
    </row>
    <row r="24" spans="1:36" ht="27.9" customHeight="1" x14ac:dyDescent="0.2">
      <c r="A24" s="21">
        <f t="shared" si="1"/>
        <v>44672</v>
      </c>
      <c r="B24" s="15" t="s">
        <v>6</v>
      </c>
      <c r="C24" s="22"/>
      <c r="D24" s="23">
        <f t="shared" si="2"/>
        <v>44702</v>
      </c>
      <c r="E24" s="15" t="s">
        <v>1</v>
      </c>
      <c r="F24" s="24" t="s">
        <v>18</v>
      </c>
      <c r="G24" s="39">
        <f t="shared" si="3"/>
        <v>44733</v>
      </c>
      <c r="H24" s="37" t="s">
        <v>4</v>
      </c>
      <c r="I24" s="40"/>
      <c r="J24" s="39">
        <f t="shared" si="4"/>
        <v>44763</v>
      </c>
      <c r="K24" s="37" t="s">
        <v>6</v>
      </c>
      <c r="L24" s="43"/>
      <c r="M24" s="23">
        <f t="shared" si="5"/>
        <v>44794</v>
      </c>
      <c r="N24" s="15" t="s">
        <v>2</v>
      </c>
      <c r="O24" s="22" t="s">
        <v>90</v>
      </c>
      <c r="P24" s="39">
        <f t="shared" si="6"/>
        <v>44825</v>
      </c>
      <c r="Q24" s="37" t="s">
        <v>5</v>
      </c>
      <c r="R24" s="40"/>
      <c r="S24" s="23">
        <f t="shared" si="0"/>
        <v>44855</v>
      </c>
      <c r="T24" s="20" t="s">
        <v>7</v>
      </c>
      <c r="U24" s="22" t="s">
        <v>34</v>
      </c>
      <c r="V24" s="23">
        <f t="shared" si="7"/>
        <v>44886</v>
      </c>
      <c r="W24" s="20" t="s">
        <v>3</v>
      </c>
      <c r="X24" s="22"/>
      <c r="Y24" s="39">
        <f t="shared" si="8"/>
        <v>44916</v>
      </c>
      <c r="Z24" s="37" t="s">
        <v>5</v>
      </c>
      <c r="AA24" s="40"/>
      <c r="AB24" s="23">
        <f t="shared" si="9"/>
        <v>44947</v>
      </c>
      <c r="AC24" s="15" t="s">
        <v>1</v>
      </c>
      <c r="AD24" s="24" t="s">
        <v>18</v>
      </c>
      <c r="AE24" s="39">
        <f t="shared" si="10"/>
        <v>44978</v>
      </c>
      <c r="AF24" s="37" t="s">
        <v>4</v>
      </c>
      <c r="AG24" s="43" t="s">
        <v>49</v>
      </c>
      <c r="AH24" s="39">
        <v>21</v>
      </c>
      <c r="AI24" s="37" t="s">
        <v>4</v>
      </c>
      <c r="AJ24" s="40"/>
    </row>
    <row r="25" spans="1:36" ht="27.9" customHeight="1" x14ac:dyDescent="0.2">
      <c r="A25" s="21">
        <f t="shared" si="1"/>
        <v>44673</v>
      </c>
      <c r="B25" s="15" t="s">
        <v>7</v>
      </c>
      <c r="C25" s="22"/>
      <c r="D25" s="23">
        <f t="shared" si="2"/>
        <v>44703</v>
      </c>
      <c r="E25" s="15" t="s">
        <v>2</v>
      </c>
      <c r="F25" s="22" t="s">
        <v>93</v>
      </c>
      <c r="G25" s="39">
        <f t="shared" si="3"/>
        <v>44734</v>
      </c>
      <c r="H25" s="37" t="s">
        <v>5</v>
      </c>
      <c r="I25" s="40"/>
      <c r="J25" s="23">
        <f t="shared" si="4"/>
        <v>44764</v>
      </c>
      <c r="K25" s="15" t="s">
        <v>7</v>
      </c>
      <c r="L25" s="22"/>
      <c r="M25" s="23">
        <f t="shared" si="5"/>
        <v>44795</v>
      </c>
      <c r="N25" s="15" t="s">
        <v>3</v>
      </c>
      <c r="O25" s="22"/>
      <c r="P25" s="23">
        <f t="shared" si="6"/>
        <v>44826</v>
      </c>
      <c r="Q25" s="15" t="s">
        <v>6</v>
      </c>
      <c r="R25" s="22"/>
      <c r="S25" s="23">
        <f t="shared" si="0"/>
        <v>44856</v>
      </c>
      <c r="T25" s="20" t="s">
        <v>1</v>
      </c>
      <c r="U25" s="22"/>
      <c r="V25" s="39">
        <f t="shared" si="7"/>
        <v>44887</v>
      </c>
      <c r="W25" s="44" t="s">
        <v>4</v>
      </c>
      <c r="X25" s="40" t="s">
        <v>50</v>
      </c>
      <c r="Y25" s="23">
        <f t="shared" si="8"/>
        <v>44917</v>
      </c>
      <c r="Z25" s="15" t="s">
        <v>6</v>
      </c>
      <c r="AA25" s="22"/>
      <c r="AB25" s="23">
        <f t="shared" si="9"/>
        <v>44948</v>
      </c>
      <c r="AC25" s="15" t="s">
        <v>2</v>
      </c>
      <c r="AD25" s="22"/>
      <c r="AE25" s="39">
        <f t="shared" si="10"/>
        <v>44979</v>
      </c>
      <c r="AF25" s="37" t="s">
        <v>5</v>
      </c>
      <c r="AG25" s="40"/>
      <c r="AH25" s="39">
        <f t="shared" ref="AH25" si="13">AH24+1</f>
        <v>22</v>
      </c>
      <c r="AI25" s="37" t="s">
        <v>5</v>
      </c>
      <c r="AJ25" s="40"/>
    </row>
    <row r="26" spans="1:36" ht="27.9" customHeight="1" x14ac:dyDescent="0.2">
      <c r="A26" s="21">
        <f t="shared" si="1"/>
        <v>44674</v>
      </c>
      <c r="B26" s="15" t="s">
        <v>1</v>
      </c>
      <c r="C26" s="22"/>
      <c r="D26" s="23">
        <f t="shared" si="2"/>
        <v>44704</v>
      </c>
      <c r="E26" s="15" t="s">
        <v>3</v>
      </c>
      <c r="F26" s="22"/>
      <c r="G26" s="23">
        <f t="shared" si="3"/>
        <v>44735</v>
      </c>
      <c r="H26" s="15" t="s">
        <v>6</v>
      </c>
      <c r="I26" s="22"/>
      <c r="J26" s="23">
        <f t="shared" si="4"/>
        <v>44765</v>
      </c>
      <c r="K26" s="15" t="s">
        <v>1</v>
      </c>
      <c r="L26" s="22"/>
      <c r="M26" s="39">
        <f t="shared" si="5"/>
        <v>44796</v>
      </c>
      <c r="N26" s="37" t="s">
        <v>4</v>
      </c>
      <c r="O26" s="40" t="s">
        <v>51</v>
      </c>
      <c r="P26" s="39">
        <f t="shared" si="6"/>
        <v>44827</v>
      </c>
      <c r="Q26" s="37" t="s">
        <v>7</v>
      </c>
      <c r="R26" s="40"/>
      <c r="S26" s="23">
        <f t="shared" si="0"/>
        <v>44857</v>
      </c>
      <c r="T26" s="20" t="s">
        <v>2</v>
      </c>
      <c r="U26" s="22"/>
      <c r="V26" s="39">
        <f t="shared" si="7"/>
        <v>44888</v>
      </c>
      <c r="W26" s="44" t="s">
        <v>5</v>
      </c>
      <c r="X26" s="40"/>
      <c r="Y26" s="23">
        <f t="shared" si="8"/>
        <v>44918</v>
      </c>
      <c r="Z26" s="15" t="s">
        <v>7</v>
      </c>
      <c r="AA26" s="22"/>
      <c r="AB26" s="23">
        <f t="shared" si="9"/>
        <v>44949</v>
      </c>
      <c r="AC26" s="15" t="s">
        <v>3</v>
      </c>
      <c r="AD26" s="22"/>
      <c r="AE26" s="39">
        <f t="shared" si="10"/>
        <v>44980</v>
      </c>
      <c r="AF26" s="37" t="s">
        <v>6</v>
      </c>
      <c r="AG26" s="40"/>
      <c r="AH26" s="12">
        <v>23</v>
      </c>
      <c r="AI26" s="11" t="s">
        <v>6</v>
      </c>
      <c r="AJ26" s="13"/>
    </row>
    <row r="27" spans="1:36" ht="27.9" customHeight="1" x14ac:dyDescent="0.2">
      <c r="A27" s="21">
        <f t="shared" si="1"/>
        <v>44675</v>
      </c>
      <c r="B27" s="15" t="s">
        <v>2</v>
      </c>
      <c r="C27" s="22"/>
      <c r="D27" s="39">
        <f t="shared" si="2"/>
        <v>44705</v>
      </c>
      <c r="E27" s="37" t="s">
        <v>4</v>
      </c>
      <c r="F27" s="40" t="s">
        <v>52</v>
      </c>
      <c r="G27" s="23">
        <f t="shared" si="3"/>
        <v>44736</v>
      </c>
      <c r="H27" s="15" t="s">
        <v>7</v>
      </c>
      <c r="I27" s="22"/>
      <c r="J27" s="23">
        <f t="shared" si="4"/>
        <v>44766</v>
      </c>
      <c r="K27" s="15" t="s">
        <v>2</v>
      </c>
      <c r="L27" s="22"/>
      <c r="M27" s="39">
        <f t="shared" si="5"/>
        <v>44797</v>
      </c>
      <c r="N27" s="37" t="s">
        <v>5</v>
      </c>
      <c r="O27" s="40"/>
      <c r="P27" s="23">
        <f t="shared" si="6"/>
        <v>44828</v>
      </c>
      <c r="Q27" s="15" t="s">
        <v>1</v>
      </c>
      <c r="R27" s="22"/>
      <c r="S27" s="23">
        <f t="shared" si="0"/>
        <v>44858</v>
      </c>
      <c r="T27" s="20" t="s">
        <v>3</v>
      </c>
      <c r="U27" s="26"/>
      <c r="V27" s="39">
        <f t="shared" si="7"/>
        <v>44889</v>
      </c>
      <c r="W27" s="44" t="s">
        <v>6</v>
      </c>
      <c r="X27" s="40"/>
      <c r="Y27" s="23">
        <f t="shared" si="8"/>
        <v>44919</v>
      </c>
      <c r="Z27" s="15" t="s">
        <v>1</v>
      </c>
      <c r="AA27" s="22"/>
      <c r="AB27" s="39">
        <f t="shared" si="9"/>
        <v>44950</v>
      </c>
      <c r="AC27" s="37" t="s">
        <v>4</v>
      </c>
      <c r="AD27" s="40" t="s">
        <v>53</v>
      </c>
      <c r="AE27" s="23">
        <f t="shared" si="10"/>
        <v>44981</v>
      </c>
      <c r="AF27" s="15" t="s">
        <v>7</v>
      </c>
      <c r="AG27" s="22"/>
      <c r="AH27" s="23">
        <v>24</v>
      </c>
      <c r="AI27" s="15" t="s">
        <v>7</v>
      </c>
      <c r="AJ27" s="22"/>
    </row>
    <row r="28" spans="1:36" ht="27.9" customHeight="1" x14ac:dyDescent="0.2">
      <c r="A28" s="21">
        <f t="shared" si="1"/>
        <v>44676</v>
      </c>
      <c r="B28" s="15" t="s">
        <v>3</v>
      </c>
      <c r="C28" s="22"/>
      <c r="D28" s="39">
        <f t="shared" si="2"/>
        <v>44706</v>
      </c>
      <c r="E28" s="37" t="s">
        <v>5</v>
      </c>
      <c r="F28" s="40"/>
      <c r="G28" s="23">
        <f t="shared" si="3"/>
        <v>44737</v>
      </c>
      <c r="H28" s="15" t="s">
        <v>1</v>
      </c>
      <c r="I28" s="22"/>
      <c r="J28" s="23">
        <f t="shared" si="4"/>
        <v>44767</v>
      </c>
      <c r="K28" s="15" t="s">
        <v>3</v>
      </c>
      <c r="L28" s="22"/>
      <c r="M28" s="23">
        <f t="shared" si="5"/>
        <v>44798</v>
      </c>
      <c r="N28" s="15" t="s">
        <v>6</v>
      </c>
      <c r="O28" s="24"/>
      <c r="P28" s="23">
        <f t="shared" si="6"/>
        <v>44829</v>
      </c>
      <c r="Q28" s="15" t="s">
        <v>2</v>
      </c>
      <c r="R28" s="22"/>
      <c r="S28" s="39">
        <f t="shared" si="0"/>
        <v>44859</v>
      </c>
      <c r="T28" s="44" t="s">
        <v>4</v>
      </c>
      <c r="U28" s="40" t="s">
        <v>54</v>
      </c>
      <c r="V28" s="23">
        <f t="shared" si="7"/>
        <v>44890</v>
      </c>
      <c r="W28" s="20" t="s">
        <v>7</v>
      </c>
      <c r="X28" s="22"/>
      <c r="Y28" s="23">
        <f t="shared" si="8"/>
        <v>44920</v>
      </c>
      <c r="Z28" s="15" t="s">
        <v>2</v>
      </c>
      <c r="AA28" s="22"/>
      <c r="AB28" s="39">
        <f t="shared" si="9"/>
        <v>44951</v>
      </c>
      <c r="AC28" s="37" t="s">
        <v>5</v>
      </c>
      <c r="AD28" s="40"/>
      <c r="AE28" s="23">
        <f t="shared" si="10"/>
        <v>44982</v>
      </c>
      <c r="AF28" s="15" t="s">
        <v>1</v>
      </c>
      <c r="AG28" s="22"/>
      <c r="AH28" s="23">
        <v>25</v>
      </c>
      <c r="AI28" s="15" t="s">
        <v>1</v>
      </c>
      <c r="AJ28" s="22"/>
    </row>
    <row r="29" spans="1:36" ht="27.9" customHeight="1" x14ac:dyDescent="0.2">
      <c r="A29" s="41">
        <f t="shared" si="1"/>
        <v>44677</v>
      </c>
      <c r="B29" s="37" t="s">
        <v>4</v>
      </c>
      <c r="C29" s="40" t="s">
        <v>64</v>
      </c>
      <c r="D29" s="23">
        <f t="shared" si="2"/>
        <v>44707</v>
      </c>
      <c r="E29" s="15" t="s">
        <v>6</v>
      </c>
      <c r="F29" s="22"/>
      <c r="G29" s="23">
        <f t="shared" si="3"/>
        <v>44738</v>
      </c>
      <c r="H29" s="15" t="s">
        <v>2</v>
      </c>
      <c r="I29" s="22"/>
      <c r="J29" s="39">
        <f t="shared" si="4"/>
        <v>44768</v>
      </c>
      <c r="K29" s="37" t="s">
        <v>4</v>
      </c>
      <c r="L29" s="40" t="s">
        <v>55</v>
      </c>
      <c r="M29" s="23">
        <f t="shared" si="5"/>
        <v>44799</v>
      </c>
      <c r="N29" s="15" t="s">
        <v>7</v>
      </c>
      <c r="O29" s="22"/>
      <c r="P29" s="23">
        <f t="shared" si="6"/>
        <v>44830</v>
      </c>
      <c r="Q29" s="15" t="s">
        <v>3</v>
      </c>
      <c r="R29" s="22"/>
      <c r="S29" s="39">
        <f t="shared" si="0"/>
        <v>44860</v>
      </c>
      <c r="T29" s="44" t="s">
        <v>5</v>
      </c>
      <c r="U29" s="40"/>
      <c r="V29" s="23">
        <f t="shared" si="7"/>
        <v>44891</v>
      </c>
      <c r="W29" s="20" t="s">
        <v>1</v>
      </c>
      <c r="X29" s="22"/>
      <c r="Y29" s="23">
        <f t="shared" si="8"/>
        <v>44921</v>
      </c>
      <c r="Z29" s="15" t="s">
        <v>3</v>
      </c>
      <c r="AA29" s="22"/>
      <c r="AB29" s="23">
        <f t="shared" si="9"/>
        <v>44952</v>
      </c>
      <c r="AC29" s="15" t="s">
        <v>6</v>
      </c>
      <c r="AD29" s="22"/>
      <c r="AE29" s="23">
        <f t="shared" si="10"/>
        <v>44983</v>
      </c>
      <c r="AF29" s="15" t="s">
        <v>2</v>
      </c>
      <c r="AG29" s="22" t="s">
        <v>94</v>
      </c>
      <c r="AH29" s="23">
        <v>26</v>
      </c>
      <c r="AI29" s="15" t="s">
        <v>2</v>
      </c>
      <c r="AJ29" s="22"/>
    </row>
    <row r="30" spans="1:36" ht="27.9" customHeight="1" x14ac:dyDescent="0.2">
      <c r="A30" s="41">
        <f t="shared" si="1"/>
        <v>44678</v>
      </c>
      <c r="B30" s="37" t="s">
        <v>5</v>
      </c>
      <c r="C30" s="40"/>
      <c r="D30" s="23">
        <f t="shared" si="2"/>
        <v>44708</v>
      </c>
      <c r="E30" s="15" t="s">
        <v>7</v>
      </c>
      <c r="F30" s="22"/>
      <c r="G30" s="23">
        <f t="shared" si="3"/>
        <v>44739</v>
      </c>
      <c r="H30" s="15" t="s">
        <v>3</v>
      </c>
      <c r="I30" s="22"/>
      <c r="J30" s="39">
        <f t="shared" si="4"/>
        <v>44769</v>
      </c>
      <c r="K30" s="37" t="s">
        <v>5</v>
      </c>
      <c r="L30" s="40"/>
      <c r="M30" s="23">
        <f t="shared" si="5"/>
        <v>44800</v>
      </c>
      <c r="N30" s="15" t="s">
        <v>1</v>
      </c>
      <c r="O30" s="22"/>
      <c r="P30" s="39">
        <f t="shared" si="6"/>
        <v>44831</v>
      </c>
      <c r="Q30" s="37" t="s">
        <v>4</v>
      </c>
      <c r="R30" s="40" t="s">
        <v>56</v>
      </c>
      <c r="S30" s="23">
        <f t="shared" si="0"/>
        <v>44861</v>
      </c>
      <c r="T30" s="20" t="s">
        <v>6</v>
      </c>
      <c r="U30" s="22"/>
      <c r="V30" s="23">
        <f t="shared" si="7"/>
        <v>44892</v>
      </c>
      <c r="W30" s="20" t="s">
        <v>2</v>
      </c>
      <c r="X30" s="22" t="s">
        <v>91</v>
      </c>
      <c r="Y30" s="39">
        <f t="shared" si="8"/>
        <v>44922</v>
      </c>
      <c r="Z30" s="37" t="s">
        <v>4</v>
      </c>
      <c r="AA30" s="40"/>
      <c r="AB30" s="23">
        <f t="shared" si="9"/>
        <v>44953</v>
      </c>
      <c r="AC30" s="15" t="s">
        <v>7</v>
      </c>
      <c r="AD30" s="22"/>
      <c r="AE30" s="23">
        <f t="shared" si="10"/>
        <v>44984</v>
      </c>
      <c r="AF30" s="15" t="s">
        <v>3</v>
      </c>
      <c r="AG30" s="22"/>
      <c r="AH30" s="23">
        <v>27</v>
      </c>
      <c r="AI30" s="15" t="s">
        <v>3</v>
      </c>
      <c r="AJ30" s="28"/>
    </row>
    <row r="31" spans="1:36" ht="27.9" customHeight="1" x14ac:dyDescent="0.2">
      <c r="A31" s="21">
        <f t="shared" si="1"/>
        <v>44679</v>
      </c>
      <c r="B31" s="15" t="s">
        <v>6</v>
      </c>
      <c r="C31" s="22"/>
      <c r="D31" s="23">
        <f t="shared" si="2"/>
        <v>44709</v>
      </c>
      <c r="E31" s="15" t="s">
        <v>1</v>
      </c>
      <c r="F31" s="22"/>
      <c r="G31" s="39">
        <f t="shared" si="3"/>
        <v>44740</v>
      </c>
      <c r="H31" s="37" t="s">
        <v>4</v>
      </c>
      <c r="I31" s="40" t="s">
        <v>57</v>
      </c>
      <c r="J31" s="23">
        <f t="shared" si="4"/>
        <v>44770</v>
      </c>
      <c r="K31" s="15" t="s">
        <v>6</v>
      </c>
      <c r="L31" s="22"/>
      <c r="M31" s="23">
        <f t="shared" si="5"/>
        <v>44801</v>
      </c>
      <c r="N31" s="15" t="s">
        <v>2</v>
      </c>
      <c r="O31" s="25"/>
      <c r="P31" s="39">
        <f t="shared" si="6"/>
        <v>44832</v>
      </c>
      <c r="Q31" s="37" t="s">
        <v>5</v>
      </c>
      <c r="R31" s="40"/>
      <c r="S31" s="23">
        <f t="shared" si="0"/>
        <v>44862</v>
      </c>
      <c r="T31" s="20" t="s">
        <v>7</v>
      </c>
      <c r="U31" s="22" t="s">
        <v>73</v>
      </c>
      <c r="V31" s="23">
        <f t="shared" si="7"/>
        <v>44893</v>
      </c>
      <c r="W31" s="20" t="s">
        <v>3</v>
      </c>
      <c r="X31" s="22"/>
      <c r="Y31" s="39">
        <f t="shared" si="8"/>
        <v>44923</v>
      </c>
      <c r="Z31" s="37" t="s">
        <v>5</v>
      </c>
      <c r="AA31" s="40"/>
      <c r="AB31" s="23">
        <f t="shared" si="9"/>
        <v>44954</v>
      </c>
      <c r="AC31" s="15" t="s">
        <v>1</v>
      </c>
      <c r="AD31" s="25"/>
      <c r="AE31" s="39">
        <f t="shared" si="10"/>
        <v>44985</v>
      </c>
      <c r="AF31" s="37" t="s">
        <v>4</v>
      </c>
      <c r="AG31" s="40"/>
      <c r="AH31" s="39">
        <v>28</v>
      </c>
      <c r="AI31" s="37" t="s">
        <v>4</v>
      </c>
      <c r="AJ31" s="40" t="s">
        <v>58</v>
      </c>
    </row>
    <row r="32" spans="1:36" ht="27.9" customHeight="1" x14ac:dyDescent="0.2">
      <c r="A32" s="41">
        <f t="shared" si="1"/>
        <v>44680</v>
      </c>
      <c r="B32" s="37" t="s">
        <v>7</v>
      </c>
      <c r="C32" s="42"/>
      <c r="D32" s="23">
        <f t="shared" si="2"/>
        <v>44710</v>
      </c>
      <c r="E32" s="15" t="s">
        <v>2</v>
      </c>
      <c r="F32" s="22"/>
      <c r="G32" s="39">
        <f t="shared" si="3"/>
        <v>44741</v>
      </c>
      <c r="H32" s="37" t="s">
        <v>5</v>
      </c>
      <c r="I32" s="40"/>
      <c r="J32" s="23">
        <f t="shared" si="4"/>
        <v>44771</v>
      </c>
      <c r="K32" s="15" t="s">
        <v>7</v>
      </c>
      <c r="L32" s="22"/>
      <c r="M32" s="23">
        <f t="shared" si="5"/>
        <v>44802</v>
      </c>
      <c r="N32" s="15" t="s">
        <v>3</v>
      </c>
      <c r="O32" s="24"/>
      <c r="P32" s="23">
        <f t="shared" si="6"/>
        <v>44833</v>
      </c>
      <c r="Q32" s="15" t="s">
        <v>6</v>
      </c>
      <c r="R32" s="22"/>
      <c r="S32" s="23">
        <f t="shared" si="0"/>
        <v>44863</v>
      </c>
      <c r="T32" s="20" t="s">
        <v>1</v>
      </c>
      <c r="U32" s="22"/>
      <c r="V32" s="39">
        <f>V31+1</f>
        <v>44894</v>
      </c>
      <c r="W32" s="44" t="s">
        <v>4</v>
      </c>
      <c r="X32" s="40"/>
      <c r="Y32" s="23">
        <f t="shared" si="8"/>
        <v>44924</v>
      </c>
      <c r="Z32" s="15" t="s">
        <v>6</v>
      </c>
      <c r="AA32" s="22"/>
      <c r="AB32" s="23">
        <f t="shared" si="9"/>
        <v>44955</v>
      </c>
      <c r="AC32" s="15" t="s">
        <v>2</v>
      </c>
      <c r="AD32" s="22"/>
      <c r="AE32" s="23"/>
      <c r="AF32" s="29"/>
      <c r="AG32" s="22"/>
      <c r="AH32" s="39">
        <v>29</v>
      </c>
      <c r="AI32" s="37" t="s">
        <v>5</v>
      </c>
      <c r="AJ32" s="40"/>
    </row>
    <row r="33" spans="1:36" ht="27.9" customHeight="1" x14ac:dyDescent="0.2">
      <c r="A33" s="21">
        <f t="shared" si="1"/>
        <v>44681</v>
      </c>
      <c r="B33" s="15" t="s">
        <v>1</v>
      </c>
      <c r="C33" s="22"/>
      <c r="D33" s="23">
        <f t="shared" si="2"/>
        <v>44711</v>
      </c>
      <c r="E33" s="15" t="s">
        <v>3</v>
      </c>
      <c r="F33" s="22"/>
      <c r="G33" s="23">
        <f t="shared" si="3"/>
        <v>44742</v>
      </c>
      <c r="H33" s="15" t="s">
        <v>6</v>
      </c>
      <c r="I33" s="22"/>
      <c r="J33" s="23">
        <f t="shared" si="4"/>
        <v>44772</v>
      </c>
      <c r="K33" s="15" t="s">
        <v>1</v>
      </c>
      <c r="L33" s="22"/>
      <c r="M33" s="39">
        <f t="shared" si="5"/>
        <v>44803</v>
      </c>
      <c r="N33" s="37" t="s">
        <v>4</v>
      </c>
      <c r="O33" s="45"/>
      <c r="P33" s="23">
        <f t="shared" si="6"/>
        <v>44834</v>
      </c>
      <c r="Q33" s="15" t="s">
        <v>7</v>
      </c>
      <c r="R33" s="22"/>
      <c r="S33" s="23">
        <f t="shared" si="0"/>
        <v>44864</v>
      </c>
      <c r="T33" s="20" t="s">
        <v>2</v>
      </c>
      <c r="U33" s="22"/>
      <c r="V33" s="39">
        <f t="shared" si="7"/>
        <v>44895</v>
      </c>
      <c r="W33" s="44" t="s">
        <v>5</v>
      </c>
      <c r="X33" s="40"/>
      <c r="Y33" s="23">
        <f t="shared" si="8"/>
        <v>44925</v>
      </c>
      <c r="Z33" s="15" t="s">
        <v>7</v>
      </c>
      <c r="AA33" s="22"/>
      <c r="AB33" s="23">
        <f t="shared" si="9"/>
        <v>44956</v>
      </c>
      <c r="AC33" s="15" t="s">
        <v>3</v>
      </c>
      <c r="AD33" s="22"/>
      <c r="AE33" s="23"/>
      <c r="AF33" s="30"/>
      <c r="AG33" s="22"/>
      <c r="AH33" s="23">
        <v>30</v>
      </c>
      <c r="AI33" s="15" t="s">
        <v>6</v>
      </c>
      <c r="AJ33" s="22"/>
    </row>
    <row r="34" spans="1:36" ht="27.9" customHeight="1" thickBot="1" x14ac:dyDescent="0.25">
      <c r="A34" s="31"/>
      <c r="B34" s="32"/>
      <c r="C34" s="33"/>
      <c r="D34" s="47">
        <f t="shared" si="2"/>
        <v>44712</v>
      </c>
      <c r="E34" s="37" t="s">
        <v>4</v>
      </c>
      <c r="F34" s="48"/>
      <c r="G34" s="34"/>
      <c r="H34" s="32"/>
      <c r="I34" s="33"/>
      <c r="J34" s="34">
        <f t="shared" si="4"/>
        <v>44773</v>
      </c>
      <c r="K34" s="15" t="s">
        <v>2</v>
      </c>
      <c r="L34" s="33"/>
      <c r="M34" s="47">
        <f t="shared" si="5"/>
        <v>44804</v>
      </c>
      <c r="N34" s="37" t="s">
        <v>5</v>
      </c>
      <c r="O34" s="49"/>
      <c r="P34" s="34"/>
      <c r="Q34" s="32"/>
      <c r="R34" s="33"/>
      <c r="S34" s="34">
        <f t="shared" si="0"/>
        <v>44865</v>
      </c>
      <c r="T34" s="20" t="s">
        <v>3</v>
      </c>
      <c r="U34" s="33"/>
      <c r="V34" s="34"/>
      <c r="W34" s="32"/>
      <c r="X34" s="33"/>
      <c r="Y34" s="34">
        <f t="shared" si="8"/>
        <v>44926</v>
      </c>
      <c r="Z34" s="15" t="s">
        <v>1</v>
      </c>
      <c r="AA34" s="33"/>
      <c r="AB34" s="47">
        <f t="shared" si="9"/>
        <v>44957</v>
      </c>
      <c r="AC34" s="37" t="s">
        <v>4</v>
      </c>
      <c r="AD34" s="48"/>
      <c r="AE34" s="34"/>
      <c r="AF34" s="32"/>
      <c r="AG34" s="33"/>
      <c r="AH34" s="34">
        <v>31</v>
      </c>
      <c r="AI34" s="15" t="s">
        <v>7</v>
      </c>
      <c r="AJ34" s="35"/>
    </row>
    <row r="35" spans="1:36" ht="52.5" customHeight="1" x14ac:dyDescent="0.2">
      <c r="A35" s="50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2"/>
    </row>
  </sheetData>
  <mergeCells count="13">
    <mergeCell ref="A35:AJ35"/>
    <mergeCell ref="AE3:AG3"/>
    <mergeCell ref="AH3:AJ3"/>
    <mergeCell ref="A3:C3"/>
    <mergeCell ref="D3:F3"/>
    <mergeCell ref="G3:I3"/>
    <mergeCell ref="J3:L3"/>
    <mergeCell ref="M3:O3"/>
    <mergeCell ref="P3:R3"/>
    <mergeCell ref="S3:U3"/>
    <mergeCell ref="V3:X3"/>
    <mergeCell ref="Y3:AA3"/>
    <mergeCell ref="AB3:AD3"/>
  </mergeCells>
  <phoneticPr fontId="4"/>
  <conditionalFormatting sqref="D10 D30:D31 D23:D24 D33:D34 D12:D14 D16:D17 D26:D28 D19:D21">
    <cfRule type="expression" dxfId="22" priority="343" stopIfTrue="1">
      <formula>WEEKDAY($D10,2)&gt;6</formula>
    </cfRule>
  </conditionalFormatting>
  <conditionalFormatting sqref="D22">
    <cfRule type="expression" dxfId="21" priority="316" stopIfTrue="1">
      <formula>WEEKDAY($A22,2)&gt;6</formula>
    </cfRule>
  </conditionalFormatting>
  <conditionalFormatting sqref="C8">
    <cfRule type="expression" dxfId="20" priority="295" stopIfTrue="1">
      <formula>WEEKDAY($A8,2)&gt;6</formula>
    </cfRule>
  </conditionalFormatting>
  <conditionalFormatting sqref="C15">
    <cfRule type="expression" dxfId="19" priority="290" stopIfTrue="1">
      <formula>WEEKDAY($A15,2)&gt;6</formula>
    </cfRule>
  </conditionalFormatting>
  <conditionalFormatting sqref="C22">
    <cfRule type="expression" dxfId="18" priority="289" stopIfTrue="1">
      <formula>WEEKDAY($A22,2)&gt;6</formula>
    </cfRule>
  </conditionalFormatting>
  <conditionalFormatting sqref="C29">
    <cfRule type="expression" dxfId="17" priority="281" stopIfTrue="1">
      <formula>WEEKDAY($A29,2)&gt;6</formula>
    </cfRule>
  </conditionalFormatting>
  <conditionalFormatting sqref="C7">
    <cfRule type="expression" dxfId="16" priority="240" stopIfTrue="1">
      <formula>WEEKDAY($D7,2)&gt;6</formula>
    </cfRule>
  </conditionalFormatting>
  <conditionalFormatting sqref="C12:C13">
    <cfRule type="expression" dxfId="15" priority="235" stopIfTrue="1">
      <formula>WEEKDAY($D6,2)&gt;6</formula>
    </cfRule>
  </conditionalFormatting>
  <conditionalFormatting sqref="C21">
    <cfRule type="expression" dxfId="14" priority="234" stopIfTrue="1">
      <formula>WEEKDAY($D21,2)&gt;6</formula>
    </cfRule>
  </conditionalFormatting>
  <conditionalFormatting sqref="C19:C20">
    <cfRule type="expression" dxfId="13" priority="232" stopIfTrue="1">
      <formula>WEEKDAY($D13,2)&gt;6</formula>
    </cfRule>
  </conditionalFormatting>
  <conditionalFormatting sqref="C28">
    <cfRule type="expression" dxfId="12" priority="222" stopIfTrue="1">
      <formula>WEEKDAY($D28,2)&gt;6</formula>
    </cfRule>
  </conditionalFormatting>
  <conditionalFormatting sqref="C26:C27">
    <cfRule type="expression" dxfId="11" priority="221" stopIfTrue="1">
      <formula>WEEKDAY($D20,2)&gt;6</formula>
    </cfRule>
  </conditionalFormatting>
  <conditionalFormatting sqref="D7">
    <cfRule type="expression" dxfId="10" priority="204" stopIfTrue="1">
      <formula>WEEKDAY($A7,2)&gt;6</formula>
    </cfRule>
  </conditionalFormatting>
  <conditionalFormatting sqref="D6">
    <cfRule type="expression" dxfId="9" priority="203" stopIfTrue="1">
      <formula>WEEKDAY($S6,2)&gt;6</formula>
    </cfRule>
  </conditionalFormatting>
  <conditionalFormatting sqref="D8">
    <cfRule type="expression" dxfId="8" priority="202" stopIfTrue="1">
      <formula>WEEKDAY($Y8,2)&gt;6</formula>
    </cfRule>
  </conditionalFormatting>
  <conditionalFormatting sqref="A27">
    <cfRule type="expression" dxfId="7" priority="198" stopIfTrue="1">
      <formula>WEEKDAY($P27,2)&gt;6</formula>
    </cfRule>
  </conditionalFormatting>
  <conditionalFormatting sqref="D32">
    <cfRule type="expression" dxfId="6" priority="194" stopIfTrue="1">
      <formula>WEEKDAY($P32,2)&gt;6</formula>
    </cfRule>
  </conditionalFormatting>
  <conditionalFormatting sqref="D11">
    <cfRule type="expression" dxfId="5" priority="192" stopIfTrue="1">
      <formula>WEEKDAY($Y11,2)&gt;6</formula>
    </cfRule>
  </conditionalFormatting>
  <conditionalFormatting sqref="D5">
    <cfRule type="expression" dxfId="4" priority="191" stopIfTrue="1">
      <formula>WEEKDAY($AB5,2)&gt;6</formula>
    </cfRule>
  </conditionalFormatting>
  <conditionalFormatting sqref="A13">
    <cfRule type="expression" dxfId="3" priority="166" stopIfTrue="1">
      <formula>WEEKDAY($G13,2)&gt;6</formula>
    </cfRule>
  </conditionalFormatting>
  <conditionalFormatting sqref="A6">
    <cfRule type="expression" dxfId="2" priority="137" stopIfTrue="1">
      <formula>WEEKDAY($D6,2)&gt;6</formula>
    </cfRule>
  </conditionalFormatting>
  <conditionalFormatting sqref="C14">
    <cfRule type="expression" dxfId="1" priority="1" stopIfTrue="1">
      <formula>WEEKDAY($A14,2)&gt;6</formula>
    </cfRule>
  </conditionalFormatting>
  <conditionalFormatting sqref="C5:C6">
    <cfRule type="expression" dxfId="0" priority="344" stopIfTrue="1">
      <formula>WEEKDAY($D1048570,2)&gt;6</formula>
    </cfRule>
  </conditionalFormatting>
  <printOptions horizontalCentered="1" verticalCentered="1"/>
  <pageMargins left="0.59055118110236227" right="0.59055118110236227" top="0.39370078740157483" bottom="0.39370078740157483" header="0.51181102362204722" footer="0.51181102362204722"/>
  <pageSetup paperSize="8" scale="55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スケジュール(令和７年度) </vt:lpstr>
    </vt:vector>
  </TitlesOfParts>
  <Company>区政情報課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こじままさえ</dc:creator>
  <cp:lastModifiedBy>a0004461</cp:lastModifiedBy>
  <cp:lastPrinted>2024-03-21T09:14:19Z</cp:lastPrinted>
  <dcterms:created xsi:type="dcterms:W3CDTF">2004-10-20T07:21:58Z</dcterms:created>
  <dcterms:modified xsi:type="dcterms:W3CDTF">2025-04-02T00:04:25Z</dcterms:modified>
</cp:coreProperties>
</file>