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R:\1150企画経営部\0900情報政策課\業務秘\施設予約システム更改\030_プロポーザル\10_第1回事業候補者選考員会\08　公開用資料\"/>
    </mc:Choice>
  </mc:AlternateContent>
  <xr:revisionPtr revIDLastSave="0" documentId="13_ncr:1_{9725E6AC-0A62-4FF1-B08B-2AAD560AA58F}" xr6:coauthVersionLast="47" xr6:coauthVersionMax="47" xr10:uidLastSave="{00000000-0000-0000-0000-000000000000}"/>
  <bookViews>
    <workbookView xWindow="-110" yWindow="-110" windowWidth="19420" windowHeight="11500" xr2:uid="{00000000-000D-0000-FFFF-FFFF00000000}"/>
  </bookViews>
  <sheets>
    <sheet name="港区施設予約システム更改業務委託概算見積書"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7" l="1"/>
  <c r="K45" i="7"/>
  <c r="J45" i="7"/>
  <c r="I45" i="7"/>
  <c r="H45" i="7"/>
  <c r="G45" i="7"/>
  <c r="E45" i="7"/>
  <c r="F29" i="7"/>
  <c r="K43" i="7"/>
  <c r="J43" i="7"/>
  <c r="I43" i="7"/>
  <c r="H43" i="7"/>
  <c r="G43" i="7"/>
  <c r="F43" i="7"/>
  <c r="E43" i="7"/>
  <c r="E36" i="7"/>
  <c r="E29" i="7"/>
  <c r="E16" i="7"/>
  <c r="F44" i="7" l="1"/>
  <c r="F45" i="7" s="1"/>
  <c r="K40" i="7"/>
  <c r="J40" i="7"/>
  <c r="I40" i="7"/>
  <c r="H40" i="7"/>
  <c r="G40" i="7"/>
  <c r="F40" i="7"/>
  <c r="E40" i="7"/>
  <c r="E44" i="7" s="1"/>
  <c r="K36" i="7"/>
  <c r="J36" i="7"/>
  <c r="J44" i="7" s="1"/>
  <c r="I36" i="7"/>
  <c r="H36" i="7"/>
  <c r="H44" i="7" s="1"/>
  <c r="G36" i="7"/>
  <c r="G44" i="7" s="1"/>
  <c r="F36" i="7"/>
  <c r="I44" i="7" l="1"/>
  <c r="K44" i="7"/>
</calcChain>
</file>

<file path=xl/sharedStrings.xml><?xml version="1.0" encoding="utf-8"?>
<sst xmlns="http://schemas.openxmlformats.org/spreadsheetml/2006/main" count="51" uniqueCount="51">
  <si>
    <t>項　　　目</t>
    <rPh sb="0" eb="1">
      <t>コウ</t>
    </rPh>
    <rPh sb="4" eb="5">
      <t>メ</t>
    </rPh>
    <phoneticPr fontId="2"/>
  </si>
  <si>
    <t>備考欄</t>
    <rPh sb="0" eb="2">
      <t>ビコウ</t>
    </rPh>
    <rPh sb="2" eb="3">
      <t>ラン</t>
    </rPh>
    <phoneticPr fontId="2"/>
  </si>
  <si>
    <t>令和８年度</t>
    <rPh sb="0" eb="2">
      <t>レイワ</t>
    </rPh>
    <rPh sb="3" eb="5">
      <t>ネンド</t>
    </rPh>
    <phoneticPr fontId="2"/>
  </si>
  <si>
    <t>令和９年度</t>
    <rPh sb="0" eb="2">
      <t>レイワ</t>
    </rPh>
    <rPh sb="3" eb="5">
      <t>ネンド</t>
    </rPh>
    <phoneticPr fontId="2"/>
  </si>
  <si>
    <t>Ⅱ</t>
    <phoneticPr fontId="2"/>
  </si>
  <si>
    <t>1　構築作業費</t>
    <rPh sb="2" eb="4">
      <t>コウチク</t>
    </rPh>
    <rPh sb="4" eb="6">
      <t>サギョウ</t>
    </rPh>
    <rPh sb="6" eb="7">
      <t>ヒ</t>
    </rPh>
    <phoneticPr fontId="2"/>
  </si>
  <si>
    <t>※単位：円（税抜）　※水色網掛け部分への記入をお願いします（記載された費用項目が不要な場合は備考欄にその旨記載してください。費用項目が不足する場合は追加して下さい。また備考欄は必要に応じてご記入ください）。</t>
    <rPh sb="11" eb="12">
      <t>ミズ</t>
    </rPh>
    <rPh sb="12" eb="13">
      <t>イロ</t>
    </rPh>
    <rPh sb="13" eb="15">
      <t>アミカ</t>
    </rPh>
    <rPh sb="16" eb="18">
      <t>ブブン</t>
    </rPh>
    <rPh sb="20" eb="22">
      <t>キニュウ</t>
    </rPh>
    <rPh sb="24" eb="25">
      <t>ネガ</t>
    </rPh>
    <rPh sb="30" eb="32">
      <t>キサイ</t>
    </rPh>
    <rPh sb="35" eb="37">
      <t>ヒヨウ</t>
    </rPh>
    <rPh sb="37" eb="39">
      <t>コウモク</t>
    </rPh>
    <rPh sb="40" eb="42">
      <t>フヨウ</t>
    </rPh>
    <rPh sb="43" eb="45">
      <t>バアイ</t>
    </rPh>
    <rPh sb="46" eb="48">
      <t>ビコウ</t>
    </rPh>
    <rPh sb="48" eb="49">
      <t>ラン</t>
    </rPh>
    <rPh sb="52" eb="53">
      <t>ムネ</t>
    </rPh>
    <rPh sb="53" eb="55">
      <t>キサイ</t>
    </rPh>
    <rPh sb="62" eb="64">
      <t>ヒヨウ</t>
    </rPh>
    <rPh sb="64" eb="66">
      <t>コウモク</t>
    </rPh>
    <rPh sb="67" eb="69">
      <t>フソク</t>
    </rPh>
    <rPh sb="71" eb="73">
      <t>バアイ</t>
    </rPh>
    <rPh sb="74" eb="76">
      <t>ツイカ</t>
    </rPh>
    <rPh sb="78" eb="79">
      <t>クダ</t>
    </rPh>
    <rPh sb="84" eb="86">
      <t>ビコウ</t>
    </rPh>
    <rPh sb="86" eb="87">
      <t>ラン</t>
    </rPh>
    <rPh sb="88" eb="90">
      <t>ヒツヨウ</t>
    </rPh>
    <rPh sb="91" eb="92">
      <t>オウ</t>
    </rPh>
    <rPh sb="95" eb="97">
      <t>キニュウ</t>
    </rPh>
    <phoneticPr fontId="2"/>
  </si>
  <si>
    <t>（1）ハードウェア保守費</t>
    <rPh sb="9" eb="11">
      <t>ホシュ</t>
    </rPh>
    <rPh sb="11" eb="12">
      <t>ヒ</t>
    </rPh>
    <phoneticPr fontId="2"/>
  </si>
  <si>
    <t>（2）ソフトウェア保守費</t>
    <rPh sb="9" eb="11">
      <t>ホシュ</t>
    </rPh>
    <rPh sb="11" eb="12">
      <t>ヒ</t>
    </rPh>
    <phoneticPr fontId="2"/>
  </si>
  <si>
    <t>（1）回線使用料</t>
    <rPh sb="3" eb="5">
      <t>カイセン</t>
    </rPh>
    <rPh sb="5" eb="8">
      <t>シヨウリョウ</t>
    </rPh>
    <phoneticPr fontId="2"/>
  </si>
  <si>
    <t>注）必ず、内訳（工数）が分かる費用見積詳細内訳書を添付し、本見積書の項目と紐づけて記載してください。</t>
    <rPh sb="0" eb="1">
      <t>チュウ</t>
    </rPh>
    <rPh sb="2" eb="3">
      <t>カナラ</t>
    </rPh>
    <rPh sb="5" eb="7">
      <t>ウチワケ</t>
    </rPh>
    <rPh sb="8" eb="10">
      <t>コウスウ</t>
    </rPh>
    <rPh sb="12" eb="13">
      <t>ワ</t>
    </rPh>
    <rPh sb="15" eb="17">
      <t>ヒヨウ</t>
    </rPh>
    <rPh sb="17" eb="19">
      <t>ミツ</t>
    </rPh>
    <rPh sb="19" eb="21">
      <t>ショウサイ</t>
    </rPh>
    <rPh sb="21" eb="23">
      <t>ウチワケ</t>
    </rPh>
    <rPh sb="23" eb="24">
      <t>ショ</t>
    </rPh>
    <rPh sb="25" eb="27">
      <t>テンプ</t>
    </rPh>
    <rPh sb="29" eb="30">
      <t>ホン</t>
    </rPh>
    <rPh sb="30" eb="32">
      <t>ミツ</t>
    </rPh>
    <rPh sb="32" eb="33">
      <t>ショ</t>
    </rPh>
    <rPh sb="34" eb="36">
      <t>コウモク</t>
    </rPh>
    <rPh sb="37" eb="38">
      <t>ヒモ</t>
    </rPh>
    <rPh sb="41" eb="43">
      <t>キサイ</t>
    </rPh>
    <phoneticPr fontId="2"/>
  </si>
  <si>
    <t>（2）サービス利用料</t>
    <rPh sb="7" eb="10">
      <t>リヨウリョウ</t>
    </rPh>
    <phoneticPr fontId="2"/>
  </si>
  <si>
    <t>Ⅰ　</t>
    <phoneticPr fontId="2"/>
  </si>
  <si>
    <t>令和１０年度</t>
    <rPh sb="0" eb="2">
      <t>レイワ</t>
    </rPh>
    <rPh sb="4" eb="6">
      <t>ネンド</t>
    </rPh>
    <phoneticPr fontId="2"/>
  </si>
  <si>
    <t>令和１１年度</t>
    <rPh sb="0" eb="2">
      <t>レイワ</t>
    </rPh>
    <rPh sb="4" eb="6">
      <t>ネンド</t>
    </rPh>
    <phoneticPr fontId="2"/>
  </si>
  <si>
    <t>令和１２年度</t>
    <rPh sb="0" eb="2">
      <t>レイワ</t>
    </rPh>
    <rPh sb="4" eb="6">
      <t>ネンド</t>
    </rPh>
    <phoneticPr fontId="2"/>
  </si>
  <si>
    <t>令和１３年度</t>
    <rPh sb="0" eb="2">
      <t>レイワ</t>
    </rPh>
    <rPh sb="4" eb="6">
      <t>ネンド</t>
    </rPh>
    <phoneticPr fontId="2"/>
  </si>
  <si>
    <t>令和１４年度</t>
    <rPh sb="0" eb="2">
      <t>レイワ</t>
    </rPh>
    <rPh sb="4" eb="6">
      <t>ネンド</t>
    </rPh>
    <phoneticPr fontId="2"/>
  </si>
  <si>
    <t>1　ソフトウェア・ミドルウェア購入費</t>
    <rPh sb="15" eb="17">
      <t>コウニュウ</t>
    </rPh>
    <rPh sb="17" eb="18">
      <t>ヒ</t>
    </rPh>
    <phoneticPr fontId="2"/>
  </si>
  <si>
    <t>2　ライセンス費用</t>
    <rPh sb="7" eb="9">
      <t>ヒヨウ</t>
    </rPh>
    <phoneticPr fontId="2"/>
  </si>
  <si>
    <t>3　ハードウェア購入費</t>
    <phoneticPr fontId="2"/>
  </si>
  <si>
    <t>4　端末構築作業</t>
    <phoneticPr fontId="2"/>
  </si>
  <si>
    <t>6　施設予約システム用サーバ設定作業</t>
    <rPh sb="2" eb="4">
      <t>シセツ</t>
    </rPh>
    <rPh sb="4" eb="6">
      <t>ヨヤク</t>
    </rPh>
    <rPh sb="10" eb="11">
      <t>ヨウ</t>
    </rPh>
    <rPh sb="14" eb="16">
      <t>セッテイ</t>
    </rPh>
    <rPh sb="16" eb="18">
      <t>サギョウ</t>
    </rPh>
    <phoneticPr fontId="2"/>
  </si>
  <si>
    <t>機器等導入経費（一般需用費・備品購入費）</t>
    <rPh sb="0" eb="2">
      <t>キキ</t>
    </rPh>
    <rPh sb="2" eb="3">
      <t>トウ</t>
    </rPh>
    <rPh sb="3" eb="5">
      <t>ドウニュウ</t>
    </rPh>
    <rPh sb="5" eb="7">
      <t>ケイヒ</t>
    </rPh>
    <rPh sb="8" eb="10">
      <t>イッパン</t>
    </rPh>
    <rPh sb="10" eb="13">
      <t>ジュヨウヒ</t>
    </rPh>
    <rPh sb="14" eb="16">
      <t>ビヒン</t>
    </rPh>
    <rPh sb="16" eb="18">
      <t>コウニュウ</t>
    </rPh>
    <rPh sb="18" eb="19">
      <t>ヒ</t>
    </rPh>
    <phoneticPr fontId="2"/>
  </si>
  <si>
    <t>5　ネットワーク環境構築作業</t>
    <rPh sb="8" eb="10">
      <t>カンキョウ</t>
    </rPh>
    <rPh sb="10" eb="14">
      <t>コウチクサギョウ</t>
    </rPh>
    <phoneticPr fontId="2"/>
  </si>
  <si>
    <t xml:space="preserve">7　備品 </t>
    <phoneticPr fontId="2"/>
  </si>
  <si>
    <t>作業的経費（委託料）</t>
    <rPh sb="0" eb="3">
      <t>サギョウテキ</t>
    </rPh>
    <rPh sb="3" eb="5">
      <t>ケイヒ</t>
    </rPh>
    <rPh sb="6" eb="9">
      <t>イタクリョウ</t>
    </rPh>
    <phoneticPr fontId="2"/>
  </si>
  <si>
    <t>※必要に応じて項目を細分化してご記載ください。</t>
    <phoneticPr fontId="2"/>
  </si>
  <si>
    <t>（1）プロジェクト管理費</t>
    <rPh sb="9" eb="11">
      <t>カンリ</t>
    </rPh>
    <rPh sb="11" eb="12">
      <t>ヒ</t>
    </rPh>
    <phoneticPr fontId="2"/>
  </si>
  <si>
    <t>（3）設計</t>
    <rPh sb="3" eb="5">
      <t>セッケイ</t>
    </rPh>
    <phoneticPr fontId="2"/>
  </si>
  <si>
    <t>（2）要求分析</t>
    <rPh sb="3" eb="7">
      <t>ヨウキュウブンセキ</t>
    </rPh>
    <phoneticPr fontId="2"/>
  </si>
  <si>
    <t>（4）構築・テスト</t>
    <rPh sb="3" eb="5">
      <t>コウチク</t>
    </rPh>
    <phoneticPr fontId="2"/>
  </si>
  <si>
    <t>（5）移行</t>
    <rPh sb="3" eb="5">
      <t>イコウ</t>
    </rPh>
    <phoneticPr fontId="2"/>
  </si>
  <si>
    <t>（6）研修・引継ぎ</t>
    <rPh sb="3" eb="5">
      <t>ケンシュウ</t>
    </rPh>
    <rPh sb="6" eb="8">
      <t>ヒキツ</t>
    </rPh>
    <phoneticPr fontId="2"/>
  </si>
  <si>
    <t>（7）運用保守準備経費</t>
    <rPh sb="3" eb="7">
      <t>ウンヨウホシュ</t>
    </rPh>
    <rPh sb="7" eb="11">
      <t>ジュンビケイヒ</t>
    </rPh>
    <phoneticPr fontId="2"/>
  </si>
  <si>
    <t xml:space="preserve"> (8) 各種ドキュメント整備</t>
    <phoneticPr fontId="2"/>
  </si>
  <si>
    <t xml:space="preserve"> (9) 一般管理費</t>
    <rPh sb="5" eb="10">
      <t>イッパンカンリヒ</t>
    </rPh>
    <phoneticPr fontId="2"/>
  </si>
  <si>
    <t>（3）ライセンス利用料</t>
    <rPh sb="8" eb="11">
      <t>リヨウリョウ</t>
    </rPh>
    <phoneticPr fontId="2"/>
  </si>
  <si>
    <t>（4）運用管理費用</t>
    <rPh sb="3" eb="5">
      <t>ウンヨウ</t>
    </rPh>
    <rPh sb="5" eb="7">
      <t>カンリ</t>
    </rPh>
    <rPh sb="7" eb="9">
      <t>ヒヨウ</t>
    </rPh>
    <phoneticPr fontId="2"/>
  </si>
  <si>
    <t xml:space="preserve"> (5) ヘルプデスク運用費用</t>
    <rPh sb="11" eb="13">
      <t>ウンヨウ</t>
    </rPh>
    <rPh sb="13" eb="15">
      <t>ヒヨウ</t>
    </rPh>
    <phoneticPr fontId="2"/>
  </si>
  <si>
    <t>2　システム保守費</t>
    <rPh sb="6" eb="8">
      <t>ホシュ</t>
    </rPh>
    <rPh sb="8" eb="9">
      <t>ヒ</t>
    </rPh>
    <phoneticPr fontId="2"/>
  </si>
  <si>
    <t>3　通信関連経費</t>
    <rPh sb="2" eb="4">
      <t>ツウシン</t>
    </rPh>
    <rPh sb="4" eb="6">
      <t>カンレン</t>
    </rPh>
    <rPh sb="6" eb="8">
      <t>ケイヒ</t>
    </rPh>
    <phoneticPr fontId="2"/>
  </si>
  <si>
    <t>Ⅲ　その他提案に含まれない機能等に係る費用</t>
    <phoneticPr fontId="2"/>
  </si>
  <si>
    <t>小　　　計　（①+②+③+④+⑤）</t>
    <rPh sb="0" eb="1">
      <t>ショウ</t>
    </rPh>
    <rPh sb="4" eb="5">
      <t>ケイ</t>
    </rPh>
    <phoneticPr fontId="2"/>
  </si>
  <si>
    <t>機器等導入経費 小計…①</t>
    <rPh sb="0" eb="2">
      <t>キキ</t>
    </rPh>
    <rPh sb="2" eb="3">
      <t>トウ</t>
    </rPh>
    <rPh sb="3" eb="5">
      <t>ドウニュウ</t>
    </rPh>
    <rPh sb="5" eb="7">
      <t>ケイヒ</t>
    </rPh>
    <rPh sb="8" eb="10">
      <t>ショウケイ</t>
    </rPh>
    <phoneticPr fontId="2"/>
  </si>
  <si>
    <t>システム保守費 小計…③</t>
    <rPh sb="4" eb="6">
      <t>ホシュ</t>
    </rPh>
    <rPh sb="6" eb="7">
      <t>ヒ</t>
    </rPh>
    <rPh sb="8" eb="10">
      <t>ショウケイ</t>
    </rPh>
    <phoneticPr fontId="2"/>
  </si>
  <si>
    <t>合　　　計　（税込）</t>
    <rPh sb="0" eb="1">
      <t>ゴウ</t>
    </rPh>
    <rPh sb="4" eb="5">
      <t>ケイ</t>
    </rPh>
    <rPh sb="7" eb="9">
      <t>ゼイコ</t>
    </rPh>
    <phoneticPr fontId="2"/>
  </si>
  <si>
    <t>構築作業費 小計…②</t>
    <rPh sb="0" eb="2">
      <t>コウチク</t>
    </rPh>
    <rPh sb="2" eb="4">
      <t>サギョウ</t>
    </rPh>
    <rPh sb="4" eb="5">
      <t>ヒ</t>
    </rPh>
    <rPh sb="6" eb="8">
      <t>ショウケイ</t>
    </rPh>
    <phoneticPr fontId="2"/>
  </si>
  <si>
    <t>通信関連経費 小計…④</t>
    <rPh sb="5" eb="6">
      <t>ヒ</t>
    </rPh>
    <rPh sb="7" eb="9">
      <t>ショウケイ</t>
    </rPh>
    <phoneticPr fontId="2"/>
  </si>
  <si>
    <t>その他費用 小計…⑤</t>
    <rPh sb="2" eb="3">
      <t>タ</t>
    </rPh>
    <rPh sb="3" eb="5">
      <t>ヒヨウ</t>
    </rPh>
    <rPh sb="6" eb="8">
      <t>ショウケイ</t>
    </rPh>
    <phoneticPr fontId="2"/>
  </si>
  <si>
    <t>港区施設予約システム更改業務委託概算見積書</t>
    <rPh sb="0" eb="2">
      <t>ミナトク</t>
    </rPh>
    <rPh sb="2" eb="4">
      <t>シセツ</t>
    </rPh>
    <rPh sb="4" eb="6">
      <t>ヨヤク</t>
    </rPh>
    <rPh sb="10" eb="12">
      <t>コウカイ</t>
    </rPh>
    <rPh sb="12" eb="16">
      <t>ギョウムイタク</t>
    </rPh>
    <rPh sb="16" eb="18">
      <t>ガイサン</t>
    </rPh>
    <rPh sb="18" eb="21">
      <t>ミツモリショ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</si>
</sst>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BIZ UDゴシック"/>
      <family val="3"/>
      <charset val="128"/>
    </font>
    <font>
      <sz val="14"/>
      <name val="BIZ UDゴシック"/>
      <family val="3"/>
      <charset val="128"/>
    </font>
    <font>
      <b/>
      <sz val="14"/>
      <name val="BIZ UDゴシック"/>
      <family val="3"/>
      <charset val="128"/>
    </font>
    <font>
      <b/>
      <sz val="11"/>
      <color theme="0"/>
      <name val="BIZ UDゴシック"/>
      <family val="3"/>
      <charset val="128"/>
    </font>
    <font>
      <b/>
      <sz val="12"/>
      <color theme="0"/>
      <name val="BIZ UDゴシック"/>
      <family val="3"/>
      <charset val="128"/>
    </font>
    <font>
      <b/>
      <sz val="11"/>
      <name val="BIZ UDゴシック"/>
      <family val="3"/>
      <charset val="128"/>
    </font>
    <font>
      <i/>
      <sz val="11"/>
      <name val="BIZ UDゴシック"/>
      <family val="3"/>
      <charset val="128"/>
    </font>
    <font>
      <sz val="18"/>
      <name val="BIZ UD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3"/>
        <bgColor indexed="64"/>
      </patternFill>
    </fill>
    <fill>
      <patternFill patternType="solid">
        <fgColor theme="4" tint="0.59999389629810485"/>
        <bgColor indexed="64"/>
      </patternFill>
    </fill>
  </fills>
  <borders count="41">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76">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5" fillId="0" borderId="0" xfId="0" applyFont="1">
      <alignment vertical="center"/>
    </xf>
    <xf numFmtId="38" fontId="3" fillId="0" borderId="0" xfId="1" applyFont="1" applyFill="1" applyBorder="1" applyAlignment="1">
      <alignment horizontal="center" vertical="center" wrapText="1"/>
    </xf>
    <xf numFmtId="0" fontId="6" fillId="4" borderId="16" xfId="0" applyFont="1" applyFill="1" applyBorder="1" applyAlignment="1">
      <alignment horizontal="center" vertical="center"/>
    </xf>
    <xf numFmtId="0" fontId="3" fillId="0" borderId="0" xfId="0" applyFont="1" applyAlignment="1">
      <alignment horizontal="center" vertical="center"/>
    </xf>
    <xf numFmtId="0" fontId="3" fillId="0" borderId="17" xfId="0" applyFont="1" applyBorder="1">
      <alignment vertical="center"/>
    </xf>
    <xf numFmtId="0" fontId="3" fillId="0" borderId="4" xfId="0" applyFont="1" applyBorder="1">
      <alignment vertical="center"/>
    </xf>
    <xf numFmtId="0" fontId="3" fillId="0" borderId="18" xfId="0" applyFont="1" applyBorder="1">
      <alignment vertical="center"/>
    </xf>
    <xf numFmtId="0" fontId="3" fillId="0" borderId="2" xfId="0" applyFont="1" applyBorder="1">
      <alignment vertical="center"/>
    </xf>
    <xf numFmtId="38" fontId="3" fillId="5" borderId="10" xfId="1" applyFont="1" applyFill="1" applyBorder="1" applyAlignment="1">
      <alignment horizontal="right" vertical="center" wrapText="1"/>
    </xf>
    <xf numFmtId="0" fontId="8" fillId="0" borderId="14" xfId="0" applyFont="1" applyBorder="1">
      <alignment vertical="center"/>
    </xf>
    <xf numFmtId="0" fontId="3" fillId="2" borderId="12" xfId="0" applyFont="1" applyFill="1" applyBorder="1" applyAlignment="1">
      <alignment vertical="center" wrapText="1"/>
    </xf>
    <xf numFmtId="0" fontId="3" fillId="0" borderId="3" xfId="0" applyFont="1" applyBorder="1">
      <alignment vertical="center"/>
    </xf>
    <xf numFmtId="49" fontId="3" fillId="0" borderId="4" xfId="0" applyNumberFormat="1" applyFont="1" applyBorder="1">
      <alignment vertical="center"/>
    </xf>
    <xf numFmtId="49" fontId="3" fillId="0" borderId="1" xfId="0" applyNumberFormat="1" applyFont="1" applyBorder="1">
      <alignment vertical="center"/>
    </xf>
    <xf numFmtId="38" fontId="3" fillId="5" borderId="10" xfId="1" applyFont="1" applyFill="1" applyBorder="1" applyAlignment="1">
      <alignment horizontal="right" vertical="center"/>
    </xf>
    <xf numFmtId="0" fontId="3" fillId="0" borderId="5" xfId="0" applyFont="1" applyBorder="1">
      <alignment vertical="center"/>
    </xf>
    <xf numFmtId="0" fontId="8" fillId="0" borderId="6" xfId="0" applyFont="1" applyBorder="1">
      <alignment vertical="center"/>
    </xf>
    <xf numFmtId="0" fontId="3" fillId="2" borderId="11" xfId="0" applyFont="1" applyFill="1" applyBorder="1" applyAlignment="1">
      <alignment vertical="center" wrapText="1"/>
    </xf>
    <xf numFmtId="38" fontId="3" fillId="2" borderId="13" xfId="1" applyFont="1" applyFill="1" applyBorder="1" applyAlignment="1">
      <alignment horizontal="right" vertical="center"/>
    </xf>
    <xf numFmtId="176" fontId="3" fillId="0" borderId="0" xfId="0" applyNumberFormat="1" applyFont="1">
      <alignment vertical="center"/>
    </xf>
    <xf numFmtId="176" fontId="5" fillId="0" borderId="0" xfId="0" applyNumberFormat="1" applyFont="1">
      <alignment vertical="center"/>
    </xf>
    <xf numFmtId="176" fontId="4" fillId="0" borderId="0" xfId="0" applyNumberFormat="1" applyFont="1" applyAlignment="1">
      <alignment horizontal="center" vertical="center"/>
    </xf>
    <xf numFmtId="176" fontId="7" fillId="4" borderId="15" xfId="0" applyNumberFormat="1" applyFont="1" applyFill="1" applyBorder="1" applyAlignment="1">
      <alignment horizontal="center" vertical="center"/>
    </xf>
    <xf numFmtId="176" fontId="3" fillId="3" borderId="18" xfId="2" applyNumberFormat="1" applyFont="1" applyFill="1" applyBorder="1" applyAlignment="1">
      <alignment vertical="center"/>
    </xf>
    <xf numFmtId="176" fontId="3" fillId="5" borderId="8" xfId="2" applyNumberFormat="1" applyFont="1" applyFill="1" applyBorder="1" applyAlignment="1">
      <alignment vertical="center"/>
    </xf>
    <xf numFmtId="176" fontId="3" fillId="3" borderId="8" xfId="2" applyNumberFormat="1" applyFont="1" applyFill="1" applyBorder="1" applyAlignment="1">
      <alignment vertical="center"/>
    </xf>
    <xf numFmtId="176" fontId="3" fillId="0" borderId="7" xfId="0" applyNumberFormat="1" applyFont="1" applyBorder="1">
      <alignment vertical="center"/>
    </xf>
    <xf numFmtId="176" fontId="3" fillId="5" borderId="8" xfId="1" applyNumberFormat="1" applyFont="1" applyFill="1" applyBorder="1" applyAlignment="1">
      <alignment horizontal="right" vertical="center"/>
    </xf>
    <xf numFmtId="176" fontId="3" fillId="5" borderId="18" xfId="1" applyNumberFormat="1" applyFont="1" applyFill="1" applyBorder="1" applyAlignment="1">
      <alignment horizontal="right" vertical="center"/>
    </xf>
    <xf numFmtId="176" fontId="9" fillId="0" borderId="9" xfId="1" applyNumberFormat="1" applyFont="1" applyBorder="1" applyAlignment="1">
      <alignment horizontal="right" vertical="center"/>
    </xf>
    <xf numFmtId="0" fontId="10" fillId="0" borderId="0" xfId="0" applyFont="1">
      <alignment vertical="center"/>
    </xf>
    <xf numFmtId="0" fontId="3" fillId="0" borderId="8" xfId="0" applyFont="1" applyBorder="1">
      <alignment vertical="center"/>
    </xf>
    <xf numFmtId="0" fontId="3" fillId="0" borderId="1"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33" xfId="0" applyFont="1" applyBorder="1">
      <alignment vertical="center"/>
    </xf>
    <xf numFmtId="0" fontId="3" fillId="0" borderId="35" xfId="0" applyFont="1" applyBorder="1">
      <alignment vertical="center"/>
    </xf>
    <xf numFmtId="0" fontId="3" fillId="0" borderId="34" xfId="0" applyFont="1" applyBorder="1">
      <alignment vertical="center"/>
    </xf>
    <xf numFmtId="176" fontId="3" fillId="3" borderId="25" xfId="0" applyNumberFormat="1" applyFont="1" applyFill="1" applyBorder="1">
      <alignment vertical="center"/>
    </xf>
    <xf numFmtId="0" fontId="3" fillId="3" borderId="32" xfId="0" applyFont="1" applyFill="1" applyBorder="1">
      <alignment vertical="center"/>
    </xf>
    <xf numFmtId="0" fontId="3" fillId="3" borderId="31" xfId="0" applyFont="1" applyFill="1" applyBorder="1">
      <alignment vertical="center"/>
    </xf>
    <xf numFmtId="0" fontId="3" fillId="3" borderId="36" xfId="0" applyFont="1" applyFill="1" applyBorder="1">
      <alignment vertical="center"/>
    </xf>
    <xf numFmtId="0" fontId="3" fillId="3" borderId="26" xfId="0" applyFont="1" applyFill="1" applyBorder="1">
      <alignment vertical="center"/>
    </xf>
    <xf numFmtId="176" fontId="3" fillId="3" borderId="18" xfId="0" applyNumberFormat="1" applyFont="1" applyFill="1" applyBorder="1">
      <alignment vertical="center"/>
    </xf>
    <xf numFmtId="176" fontId="3" fillId="3" borderId="2" xfId="0" applyNumberFormat="1" applyFont="1" applyFill="1" applyBorder="1">
      <alignment vertical="center"/>
    </xf>
    <xf numFmtId="0" fontId="3" fillId="3" borderId="37" xfId="0" applyFont="1" applyFill="1" applyBorder="1">
      <alignment vertical="center"/>
    </xf>
    <xf numFmtId="176" fontId="3" fillId="0" borderId="38" xfId="2" applyNumberFormat="1" applyFont="1" applyFill="1" applyBorder="1" applyAlignment="1">
      <alignment vertical="center"/>
    </xf>
    <xf numFmtId="0" fontId="3" fillId="0" borderId="39" xfId="0" applyFont="1" applyBorder="1">
      <alignment vertical="center"/>
    </xf>
    <xf numFmtId="0" fontId="3" fillId="0" borderId="40" xfId="0" applyFont="1" applyBorder="1">
      <alignment vertical="center"/>
    </xf>
    <xf numFmtId="176" fontId="3" fillId="3" borderId="0" xfId="0" applyNumberFormat="1" applyFont="1" applyFill="1">
      <alignment vertical="center"/>
    </xf>
    <xf numFmtId="0" fontId="3" fillId="0" borderId="31" xfId="0" applyFont="1" applyBorder="1">
      <alignment vertical="center"/>
    </xf>
    <xf numFmtId="38" fontId="3" fillId="5" borderId="11" xfId="1" applyFont="1" applyFill="1" applyBorder="1" applyAlignment="1">
      <alignment horizontal="right" vertical="center" wrapText="1"/>
    </xf>
    <xf numFmtId="0" fontId="6" fillId="4" borderId="22" xfId="0" applyFont="1" applyFill="1" applyBorder="1" applyAlignment="1">
      <alignment horizontal="center" vertical="center"/>
    </xf>
    <xf numFmtId="0" fontId="6" fillId="4" borderId="23" xfId="0" applyFont="1" applyFill="1" applyBorder="1" applyAlignment="1">
      <alignment horizontal="center" vertical="center"/>
    </xf>
    <xf numFmtId="0" fontId="6" fillId="4" borderId="24" xfId="0" applyFont="1" applyFill="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3" borderId="25" xfId="0" applyFont="1" applyFill="1" applyBorder="1">
      <alignment vertical="center"/>
    </xf>
    <xf numFmtId="0" fontId="3" fillId="3" borderId="0" xfId="0" applyFont="1" applyFill="1">
      <alignment vertical="center"/>
    </xf>
    <xf numFmtId="0" fontId="3" fillId="3" borderId="26" xfId="0" applyFont="1" applyFill="1" applyBorder="1">
      <alignmen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19" xfId="0" applyFont="1" applyBorder="1" applyAlignment="1">
      <alignment horizontal="right" vertical="center"/>
    </xf>
    <xf numFmtId="0" fontId="3" fillId="2" borderId="25" xfId="0" applyFont="1" applyFill="1" applyBorder="1">
      <alignment vertical="center"/>
    </xf>
    <xf numFmtId="0" fontId="3" fillId="2" borderId="0" xfId="0" applyFont="1" applyFill="1">
      <alignment vertical="center"/>
    </xf>
    <xf numFmtId="0" fontId="3" fillId="2" borderId="26" xfId="0" applyFont="1" applyFill="1" applyBorder="1">
      <alignment vertical="center"/>
    </xf>
    <xf numFmtId="0" fontId="3" fillId="0" borderId="18" xfId="0" applyFont="1" applyBorder="1">
      <alignment vertical="center"/>
    </xf>
    <xf numFmtId="0" fontId="3" fillId="0" borderId="2" xfId="0" applyFont="1" applyBorder="1">
      <alignment vertical="center"/>
    </xf>
    <xf numFmtId="0" fontId="3" fillId="0" borderId="40" xfId="0" applyFont="1" applyBorder="1">
      <alignment vertical="center"/>
    </xf>
    <xf numFmtId="0" fontId="3" fillId="0" borderId="8" xfId="0" applyFont="1" applyBorder="1">
      <alignment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cellXfs>
  <cellStyles count="3">
    <cellStyle name="桁区切り" xfId="1" builtinId="6"/>
    <cellStyle name="通貨" xfId="2"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1119915</xdr:colOff>
      <xdr:row>0</xdr:row>
      <xdr:rowOff>85430</xdr:rowOff>
    </xdr:from>
    <xdr:to>
      <xdr:col>11</xdr:col>
      <xdr:colOff>2332866</xdr:colOff>
      <xdr:row>2</xdr:row>
      <xdr:rowOff>115454</xdr:rowOff>
    </xdr:to>
    <xdr:sp macro="" textlink="">
      <xdr:nvSpPr>
        <xdr:cNvPr id="2" name="テキスト ボックス 1">
          <a:extLst>
            <a:ext uri="{FF2B5EF4-FFF2-40B4-BE49-F238E27FC236}">
              <a16:creationId xmlns:a16="http://schemas.microsoft.com/office/drawing/2014/main" id="{13918A15-A936-49E3-88F8-C5CF5CDE6680}"/>
            </a:ext>
          </a:extLst>
        </xdr:cNvPr>
        <xdr:cNvSpPr txBox="1"/>
      </xdr:nvSpPr>
      <xdr:spPr>
        <a:xfrm>
          <a:off x="14789733" y="85430"/>
          <a:ext cx="1212951" cy="35329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BIZ UDP明朝 Medium" panose="02020500000000000000" pitchFamily="18" charset="-128"/>
              <a:ea typeface="BIZ UDP明朝 Medium" panose="02020500000000000000" pitchFamily="18" charset="-128"/>
            </a:rPr>
            <a:t>様式１０</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7"/>
  <sheetViews>
    <sheetView showGridLines="0" tabSelected="1" zoomScale="70" zoomScaleNormal="70" zoomScaleSheetLayoutView="80" workbookViewId="0"/>
  </sheetViews>
  <sheetFormatPr defaultColWidth="9" defaultRowHeight="13" x14ac:dyDescent="0.2"/>
  <cols>
    <col min="1" max="3" width="3.453125" style="1" customWidth="1"/>
    <col min="4" max="4" width="61.453125" style="1" customWidth="1"/>
    <col min="5" max="11" width="17.6328125" style="23" customWidth="1"/>
    <col min="12" max="12" width="37.90625" style="1" customWidth="1"/>
    <col min="13" max="16384" width="9" style="1"/>
  </cols>
  <sheetData>
    <row r="1" spans="1:13" x14ac:dyDescent="0.2">
      <c r="L1" s="2"/>
    </row>
    <row r="4" spans="1:13" ht="18.75" customHeight="1" x14ac:dyDescent="0.2">
      <c r="A4" s="34" t="s">
        <v>50</v>
      </c>
      <c r="B4" s="4"/>
      <c r="C4" s="4"/>
      <c r="D4" s="4"/>
      <c r="E4" s="24"/>
      <c r="F4" s="24"/>
      <c r="J4" s="25"/>
      <c r="K4" s="25"/>
      <c r="L4" s="25"/>
      <c r="M4" s="25"/>
    </row>
    <row r="5" spans="1:13" ht="18.75" customHeight="1" x14ac:dyDescent="0.2">
      <c r="A5" s="3"/>
      <c r="B5" s="4"/>
      <c r="C5" s="4"/>
      <c r="D5" s="4"/>
      <c r="E5" s="24"/>
      <c r="F5" s="24"/>
      <c r="J5" s="25"/>
      <c r="K5" s="25"/>
      <c r="L5" s="5"/>
    </row>
    <row r="6" spans="1:13" ht="16.5" thickBot="1" x14ac:dyDescent="0.25">
      <c r="A6" s="1" t="s">
        <v>6</v>
      </c>
      <c r="B6" s="3"/>
      <c r="C6" s="3"/>
    </row>
    <row r="7" spans="1:13" s="7" customFormat="1" ht="18.75" customHeight="1" thickBot="1" x14ac:dyDescent="0.25">
      <c r="A7" s="56" t="s">
        <v>0</v>
      </c>
      <c r="B7" s="57"/>
      <c r="C7" s="57"/>
      <c r="D7" s="58"/>
      <c r="E7" s="26" t="s">
        <v>2</v>
      </c>
      <c r="F7" s="26" t="s">
        <v>3</v>
      </c>
      <c r="G7" s="26" t="s">
        <v>13</v>
      </c>
      <c r="H7" s="26" t="s">
        <v>14</v>
      </c>
      <c r="I7" s="26" t="s">
        <v>15</v>
      </c>
      <c r="J7" s="26" t="s">
        <v>16</v>
      </c>
      <c r="K7" s="26" t="s">
        <v>17</v>
      </c>
      <c r="L7" s="6" t="s">
        <v>1</v>
      </c>
    </row>
    <row r="8" spans="1:13" ht="26.5" customHeight="1" thickTop="1" x14ac:dyDescent="0.2">
      <c r="A8" s="8" t="s">
        <v>12</v>
      </c>
      <c r="B8" s="1" t="s">
        <v>23</v>
      </c>
      <c r="E8" s="61"/>
      <c r="F8" s="62"/>
      <c r="G8" s="62"/>
      <c r="H8" s="62"/>
      <c r="I8" s="62"/>
      <c r="J8" s="62"/>
      <c r="K8" s="62"/>
      <c r="L8" s="63"/>
    </row>
    <row r="9" spans="1:13" ht="26.5" customHeight="1" x14ac:dyDescent="0.2">
      <c r="A9" s="9"/>
      <c r="B9" s="10" t="s">
        <v>18</v>
      </c>
      <c r="C9" s="11"/>
      <c r="D9" s="11"/>
      <c r="E9" s="28"/>
      <c r="F9" s="28"/>
      <c r="G9" s="29"/>
      <c r="H9" s="29"/>
      <c r="I9" s="29"/>
      <c r="J9" s="29"/>
      <c r="K9" s="27"/>
      <c r="L9" s="12"/>
    </row>
    <row r="10" spans="1:13" ht="26.5" customHeight="1" x14ac:dyDescent="0.2">
      <c r="A10" s="8"/>
      <c r="B10" s="10" t="s">
        <v>19</v>
      </c>
      <c r="C10" s="15"/>
      <c r="D10" s="15"/>
      <c r="E10" s="28"/>
      <c r="F10" s="28"/>
      <c r="G10" s="29"/>
      <c r="H10" s="29"/>
      <c r="I10" s="29"/>
      <c r="J10" s="29"/>
      <c r="K10" s="27"/>
      <c r="L10" s="12"/>
    </row>
    <row r="11" spans="1:13" ht="26.5" customHeight="1" x14ac:dyDescent="0.2">
      <c r="A11" s="8"/>
      <c r="B11" s="10" t="s">
        <v>20</v>
      </c>
      <c r="C11" s="15"/>
      <c r="D11" s="15"/>
      <c r="E11" s="28"/>
      <c r="F11" s="28"/>
      <c r="G11" s="29"/>
      <c r="H11" s="29"/>
      <c r="I11" s="29"/>
      <c r="J11" s="29"/>
      <c r="K11" s="27"/>
      <c r="L11" s="12"/>
    </row>
    <row r="12" spans="1:13" ht="26.5" customHeight="1" x14ac:dyDescent="0.2">
      <c r="A12" s="8"/>
      <c r="B12" s="51" t="s">
        <v>21</v>
      </c>
      <c r="C12" s="15"/>
      <c r="D12" s="15"/>
      <c r="E12" s="28"/>
      <c r="F12" s="28"/>
      <c r="G12" s="29"/>
      <c r="H12" s="29"/>
      <c r="I12" s="29"/>
      <c r="J12" s="29"/>
      <c r="K12" s="27"/>
      <c r="L12" s="12"/>
    </row>
    <row r="13" spans="1:13" ht="26.5" customHeight="1" x14ac:dyDescent="0.2">
      <c r="A13" s="8"/>
      <c r="B13" s="51" t="s">
        <v>24</v>
      </c>
      <c r="C13" s="15"/>
      <c r="D13" s="15"/>
      <c r="E13" s="28"/>
      <c r="F13" s="28"/>
      <c r="G13" s="29"/>
      <c r="H13" s="29"/>
      <c r="I13" s="29"/>
      <c r="J13" s="29"/>
      <c r="K13" s="27"/>
      <c r="L13" s="12"/>
    </row>
    <row r="14" spans="1:13" ht="26.5" customHeight="1" x14ac:dyDescent="0.2">
      <c r="A14" s="8"/>
      <c r="B14" s="70" t="s">
        <v>22</v>
      </c>
      <c r="C14" s="71"/>
      <c r="D14" s="72"/>
      <c r="E14" s="28"/>
      <c r="F14" s="28"/>
      <c r="G14" s="29"/>
      <c r="H14" s="29"/>
      <c r="I14" s="29"/>
      <c r="J14" s="29"/>
      <c r="K14" s="27"/>
      <c r="L14" s="12"/>
    </row>
    <row r="15" spans="1:13" ht="26.5" customHeight="1" x14ac:dyDescent="0.2">
      <c r="A15" s="8"/>
      <c r="B15" s="70" t="s">
        <v>25</v>
      </c>
      <c r="C15" s="71"/>
      <c r="D15" s="72"/>
      <c r="E15" s="28"/>
      <c r="F15" s="28"/>
      <c r="G15" s="29"/>
      <c r="H15" s="29"/>
      <c r="I15" s="29"/>
      <c r="J15" s="29"/>
      <c r="K15" s="29"/>
      <c r="L15" s="12"/>
    </row>
    <row r="16" spans="1:13" ht="26.5" customHeight="1" thickBot="1" x14ac:dyDescent="0.25">
      <c r="A16" s="13"/>
      <c r="B16" s="64" t="s">
        <v>44</v>
      </c>
      <c r="C16" s="65"/>
      <c r="D16" s="66"/>
      <c r="E16" s="30">
        <f>SUM(E9:E15)</f>
        <v>0</v>
      </c>
      <c r="F16" s="30">
        <f>SUM(F9:F15)</f>
        <v>0</v>
      </c>
      <c r="G16" s="50"/>
      <c r="H16" s="50"/>
      <c r="I16" s="50"/>
      <c r="J16" s="50"/>
      <c r="K16" s="50"/>
      <c r="L16" s="21"/>
    </row>
    <row r="17" spans="1:12" ht="26.5" customHeight="1" thickTop="1" x14ac:dyDescent="0.2">
      <c r="A17" s="8" t="s">
        <v>4</v>
      </c>
      <c r="B17" s="54" t="s">
        <v>26</v>
      </c>
      <c r="C17" s="54"/>
      <c r="D17" s="38"/>
      <c r="E17" s="43"/>
      <c r="F17" s="44"/>
      <c r="G17" s="44"/>
      <c r="H17" s="44"/>
      <c r="I17" s="44"/>
      <c r="J17" s="44"/>
      <c r="K17" s="44"/>
      <c r="L17" s="45"/>
    </row>
    <row r="18" spans="1:12" ht="14.5" customHeight="1" x14ac:dyDescent="0.2">
      <c r="A18" s="9"/>
      <c r="B18" s="1" t="s">
        <v>5</v>
      </c>
      <c r="E18" s="47"/>
      <c r="F18" s="48"/>
      <c r="G18" s="48"/>
      <c r="H18" s="48"/>
      <c r="I18" s="48"/>
      <c r="J18" s="48"/>
      <c r="K18" s="48"/>
      <c r="L18" s="49"/>
    </row>
    <row r="19" spans="1:12" ht="14.5" customHeight="1" x14ac:dyDescent="0.2">
      <c r="A19" s="9"/>
      <c r="B19" s="1" t="s">
        <v>27</v>
      </c>
      <c r="E19" s="42"/>
      <c r="F19" s="53"/>
      <c r="G19" s="53"/>
      <c r="H19" s="53"/>
      <c r="I19" s="53"/>
      <c r="J19" s="53"/>
      <c r="K19" s="53"/>
      <c r="L19" s="46"/>
    </row>
    <row r="20" spans="1:12" ht="26.5" customHeight="1" x14ac:dyDescent="0.2">
      <c r="A20" s="9"/>
      <c r="B20" s="36"/>
      <c r="C20" s="11" t="s">
        <v>28</v>
      </c>
      <c r="D20" s="35"/>
      <c r="E20" s="28"/>
      <c r="F20" s="28"/>
      <c r="G20" s="29"/>
      <c r="H20" s="29"/>
      <c r="I20" s="29"/>
      <c r="J20" s="29"/>
      <c r="K20" s="27"/>
      <c r="L20" s="12"/>
    </row>
    <row r="21" spans="1:12" ht="26.5" customHeight="1" x14ac:dyDescent="0.2">
      <c r="A21" s="9"/>
      <c r="B21" s="36"/>
      <c r="C21" s="11" t="s">
        <v>30</v>
      </c>
      <c r="D21" s="35"/>
      <c r="E21" s="28"/>
      <c r="F21" s="28"/>
      <c r="G21" s="29"/>
      <c r="H21" s="29"/>
      <c r="I21" s="29"/>
      <c r="J21" s="29"/>
      <c r="K21" s="27"/>
      <c r="L21" s="12"/>
    </row>
    <row r="22" spans="1:12" ht="26.5" customHeight="1" x14ac:dyDescent="0.2">
      <c r="A22" s="9"/>
      <c r="B22" s="36"/>
      <c r="C22" s="11" t="s">
        <v>29</v>
      </c>
      <c r="D22" s="35"/>
      <c r="E22" s="28"/>
      <c r="F22" s="28"/>
      <c r="G22" s="29"/>
      <c r="H22" s="29"/>
      <c r="I22" s="29"/>
      <c r="J22" s="29"/>
      <c r="K22" s="27"/>
      <c r="L22" s="12"/>
    </row>
    <row r="23" spans="1:12" ht="26.5" customHeight="1" x14ac:dyDescent="0.2">
      <c r="A23" s="9"/>
      <c r="B23" s="36"/>
      <c r="C23" s="35" t="s">
        <v>31</v>
      </c>
      <c r="D23" s="35"/>
      <c r="E23" s="28"/>
      <c r="F23" s="28"/>
      <c r="G23" s="29"/>
      <c r="H23" s="29"/>
      <c r="I23" s="29"/>
      <c r="J23" s="29"/>
      <c r="K23" s="27"/>
      <c r="L23" s="12"/>
    </row>
    <row r="24" spans="1:12" ht="26.5" customHeight="1" x14ac:dyDescent="0.2">
      <c r="A24" s="9"/>
      <c r="B24" s="36"/>
      <c r="C24" s="35" t="s">
        <v>32</v>
      </c>
      <c r="D24" s="35"/>
      <c r="E24" s="28"/>
      <c r="F24" s="28"/>
      <c r="G24" s="29"/>
      <c r="H24" s="29"/>
      <c r="I24" s="29"/>
      <c r="J24" s="29"/>
      <c r="K24" s="27"/>
      <c r="L24" s="12"/>
    </row>
    <row r="25" spans="1:12" ht="26.5" customHeight="1" x14ac:dyDescent="0.2">
      <c r="A25" s="9"/>
      <c r="B25" s="36"/>
      <c r="C25" s="35" t="s">
        <v>33</v>
      </c>
      <c r="D25" s="35"/>
      <c r="E25" s="28"/>
      <c r="F25" s="28"/>
      <c r="G25" s="29"/>
      <c r="H25" s="29"/>
      <c r="I25" s="29"/>
      <c r="J25" s="29"/>
      <c r="K25" s="27"/>
      <c r="L25" s="12"/>
    </row>
    <row r="26" spans="1:12" ht="26.5" customHeight="1" x14ac:dyDescent="0.2">
      <c r="A26" s="9"/>
      <c r="B26" s="36"/>
      <c r="C26" s="35" t="s">
        <v>34</v>
      </c>
      <c r="D26" s="52"/>
      <c r="E26" s="28"/>
      <c r="F26" s="28"/>
      <c r="G26" s="29"/>
      <c r="H26" s="29"/>
      <c r="I26" s="29"/>
      <c r="J26" s="29"/>
      <c r="K26" s="27"/>
      <c r="L26" s="12"/>
    </row>
    <row r="27" spans="1:12" ht="26.5" customHeight="1" x14ac:dyDescent="0.2">
      <c r="A27" s="9"/>
      <c r="B27" s="36"/>
      <c r="C27" s="73" t="s">
        <v>35</v>
      </c>
      <c r="D27" s="73"/>
      <c r="E27" s="28"/>
      <c r="F27" s="28"/>
      <c r="G27" s="29"/>
      <c r="H27" s="29"/>
      <c r="I27" s="29"/>
      <c r="J27" s="29"/>
      <c r="K27" s="27"/>
      <c r="L27" s="12"/>
    </row>
    <row r="28" spans="1:12" ht="26.5" customHeight="1" x14ac:dyDescent="0.2">
      <c r="A28" s="9"/>
      <c r="B28" s="37"/>
      <c r="C28" s="73" t="s">
        <v>36</v>
      </c>
      <c r="D28" s="73"/>
      <c r="E28" s="28"/>
      <c r="F28" s="28"/>
      <c r="G28" s="29"/>
      <c r="H28" s="29"/>
      <c r="I28" s="29"/>
      <c r="J28" s="29"/>
      <c r="K28" s="27"/>
      <c r="L28" s="12"/>
    </row>
    <row r="29" spans="1:12" ht="26.5" customHeight="1" thickBot="1" x14ac:dyDescent="0.25">
      <c r="A29" s="13"/>
      <c r="B29" s="64" t="s">
        <v>47</v>
      </c>
      <c r="C29" s="65"/>
      <c r="D29" s="66"/>
      <c r="E29" s="30">
        <f>SUM(E20:E28)</f>
        <v>0</v>
      </c>
      <c r="F29" s="30">
        <f>SUM(F20:F28)</f>
        <v>0</v>
      </c>
      <c r="G29" s="50"/>
      <c r="H29" s="50"/>
      <c r="I29" s="50"/>
      <c r="J29" s="50"/>
      <c r="K29" s="50"/>
      <c r="L29" s="14"/>
    </row>
    <row r="30" spans="1:12" ht="26.5" customHeight="1" thickTop="1" x14ac:dyDescent="0.2">
      <c r="A30" s="39"/>
      <c r="B30" s="41" t="s">
        <v>40</v>
      </c>
      <c r="E30" s="61"/>
      <c r="F30" s="62"/>
      <c r="G30" s="62"/>
      <c r="H30" s="62"/>
      <c r="I30" s="62"/>
      <c r="J30" s="62"/>
      <c r="K30" s="62"/>
      <c r="L30" s="63"/>
    </row>
    <row r="31" spans="1:12" ht="26.5" customHeight="1" x14ac:dyDescent="0.2">
      <c r="A31" s="9"/>
      <c r="B31" s="40"/>
      <c r="C31" s="11" t="s">
        <v>7</v>
      </c>
      <c r="D31" s="11"/>
      <c r="E31" s="28"/>
      <c r="F31" s="28"/>
      <c r="G31" s="28"/>
      <c r="H31" s="28"/>
      <c r="I31" s="28"/>
      <c r="J31" s="28"/>
      <c r="K31" s="28"/>
      <c r="L31" s="12"/>
    </row>
    <row r="32" spans="1:12" ht="26.5" customHeight="1" x14ac:dyDescent="0.2">
      <c r="A32" s="9"/>
      <c r="B32" s="40"/>
      <c r="C32" s="11" t="s">
        <v>8</v>
      </c>
      <c r="D32" s="11"/>
      <c r="E32" s="28"/>
      <c r="F32" s="28"/>
      <c r="G32" s="28"/>
      <c r="H32" s="28"/>
      <c r="I32" s="28"/>
      <c r="J32" s="28"/>
      <c r="K32" s="28"/>
      <c r="L32" s="12"/>
    </row>
    <row r="33" spans="1:12" ht="26.5" customHeight="1" x14ac:dyDescent="0.2">
      <c r="A33" s="9"/>
      <c r="B33" s="40"/>
      <c r="C33" s="10" t="s">
        <v>37</v>
      </c>
      <c r="D33" s="52"/>
      <c r="E33" s="28"/>
      <c r="F33" s="28"/>
      <c r="G33" s="28"/>
      <c r="H33" s="28"/>
      <c r="I33" s="28"/>
      <c r="J33" s="28"/>
      <c r="K33" s="28"/>
      <c r="L33" s="12"/>
    </row>
    <row r="34" spans="1:12" ht="26.5" customHeight="1" x14ac:dyDescent="0.2">
      <c r="A34" s="9"/>
      <c r="B34" s="36"/>
      <c r="C34" s="10" t="s">
        <v>38</v>
      </c>
      <c r="D34" s="52"/>
      <c r="E34" s="28"/>
      <c r="F34" s="28"/>
      <c r="G34" s="28"/>
      <c r="H34" s="28"/>
      <c r="I34" s="28"/>
      <c r="J34" s="28"/>
      <c r="K34" s="28"/>
      <c r="L34" s="12"/>
    </row>
    <row r="35" spans="1:12" ht="26.5" customHeight="1" x14ac:dyDescent="0.2">
      <c r="A35" s="9"/>
      <c r="B35" s="38"/>
      <c r="C35" s="70" t="s">
        <v>39</v>
      </c>
      <c r="D35" s="72"/>
      <c r="E35" s="28"/>
      <c r="F35" s="28"/>
      <c r="G35" s="28"/>
      <c r="H35" s="28"/>
      <c r="I35" s="28"/>
      <c r="J35" s="28"/>
      <c r="K35" s="28"/>
      <c r="L35" s="12"/>
    </row>
    <row r="36" spans="1:12" ht="26.5" customHeight="1" thickBot="1" x14ac:dyDescent="0.25">
      <c r="A36" s="13"/>
      <c r="B36" s="64" t="s">
        <v>45</v>
      </c>
      <c r="C36" s="65"/>
      <c r="D36" s="66"/>
      <c r="E36" s="30">
        <f>SUM(E31:E35)</f>
        <v>0</v>
      </c>
      <c r="F36" s="30">
        <f t="shared" ref="F36:K36" si="0">SUM(F31:F35)</f>
        <v>0</v>
      </c>
      <c r="G36" s="30">
        <f t="shared" si="0"/>
        <v>0</v>
      </c>
      <c r="H36" s="30">
        <f t="shared" si="0"/>
        <v>0</v>
      </c>
      <c r="I36" s="30">
        <f t="shared" si="0"/>
        <v>0</v>
      </c>
      <c r="J36" s="30">
        <f t="shared" si="0"/>
        <v>0</v>
      </c>
      <c r="K36" s="30">
        <f t="shared" si="0"/>
        <v>0</v>
      </c>
      <c r="L36" s="14"/>
    </row>
    <row r="37" spans="1:12" ht="26.5" customHeight="1" thickTop="1" x14ac:dyDescent="0.2">
      <c r="A37" s="9"/>
      <c r="B37" s="15" t="s">
        <v>41</v>
      </c>
      <c r="C37" s="15"/>
      <c r="D37" s="11"/>
      <c r="E37" s="67"/>
      <c r="F37" s="68"/>
      <c r="G37" s="68"/>
      <c r="H37" s="68"/>
      <c r="I37" s="68"/>
      <c r="J37" s="68"/>
      <c r="K37" s="68"/>
      <c r="L37" s="69"/>
    </row>
    <row r="38" spans="1:12" ht="26.5" customHeight="1" x14ac:dyDescent="0.2">
      <c r="A38" s="16"/>
      <c r="B38" s="17"/>
      <c r="C38" s="11" t="s">
        <v>9</v>
      </c>
      <c r="D38" s="11"/>
      <c r="E38" s="31"/>
      <c r="F38" s="31"/>
      <c r="G38" s="31"/>
      <c r="H38" s="31"/>
      <c r="I38" s="31"/>
      <c r="J38" s="31"/>
      <c r="K38" s="32"/>
      <c r="L38" s="18"/>
    </row>
    <row r="39" spans="1:12" ht="26.5" customHeight="1" x14ac:dyDescent="0.2">
      <c r="A39" s="16"/>
      <c r="B39" s="17"/>
      <c r="C39" s="11" t="s">
        <v>11</v>
      </c>
      <c r="D39" s="11"/>
      <c r="E39" s="31"/>
      <c r="F39" s="31"/>
      <c r="G39" s="31"/>
      <c r="H39" s="31"/>
      <c r="I39" s="31"/>
      <c r="J39" s="31"/>
      <c r="K39" s="32"/>
      <c r="L39" s="18"/>
    </row>
    <row r="40" spans="1:12" ht="26.5" customHeight="1" thickBot="1" x14ac:dyDescent="0.25">
      <c r="A40" s="19"/>
      <c r="B40" s="20"/>
      <c r="C40" s="64" t="s">
        <v>48</v>
      </c>
      <c r="D40" s="66"/>
      <c r="E40" s="30">
        <f t="shared" ref="E40:K40" si="1">SUM(E38:E39)</f>
        <v>0</v>
      </c>
      <c r="F40" s="30">
        <f t="shared" si="1"/>
        <v>0</v>
      </c>
      <c r="G40" s="30">
        <f t="shared" si="1"/>
        <v>0</v>
      </c>
      <c r="H40" s="30">
        <f t="shared" si="1"/>
        <v>0</v>
      </c>
      <c r="I40" s="30">
        <f t="shared" si="1"/>
        <v>0</v>
      </c>
      <c r="J40" s="30">
        <f t="shared" si="1"/>
        <v>0</v>
      </c>
      <c r="K40" s="30">
        <f t="shared" si="1"/>
        <v>0</v>
      </c>
      <c r="L40" s="21"/>
    </row>
    <row r="41" spans="1:12" ht="26.5" customHeight="1" thickTop="1" x14ac:dyDescent="0.2">
      <c r="A41" s="8" t="s">
        <v>42</v>
      </c>
      <c r="E41" s="61"/>
      <c r="F41" s="62"/>
      <c r="G41" s="62"/>
      <c r="H41" s="62"/>
      <c r="I41" s="62"/>
      <c r="J41" s="62"/>
      <c r="K41" s="62"/>
      <c r="L41" s="63"/>
    </row>
    <row r="42" spans="1:12" ht="26.5" customHeight="1" x14ac:dyDescent="0.2">
      <c r="A42" s="9"/>
      <c r="B42" s="10"/>
      <c r="C42" s="11"/>
      <c r="D42" s="11"/>
      <c r="E42" s="28"/>
      <c r="F42" s="28"/>
      <c r="G42" s="28"/>
      <c r="H42" s="28"/>
      <c r="I42" s="28"/>
      <c r="J42" s="28"/>
      <c r="K42" s="28"/>
      <c r="L42" s="12"/>
    </row>
    <row r="43" spans="1:12" ht="26.5" customHeight="1" thickBot="1" x14ac:dyDescent="0.25">
      <c r="A43" s="13"/>
      <c r="B43" s="64" t="s">
        <v>49</v>
      </c>
      <c r="C43" s="65"/>
      <c r="D43" s="66"/>
      <c r="E43" s="30">
        <f>SUM(E42)</f>
        <v>0</v>
      </c>
      <c r="F43" s="30">
        <f t="shared" ref="F43:K43" si="2">SUM(F42)</f>
        <v>0</v>
      </c>
      <c r="G43" s="30">
        <f t="shared" si="2"/>
        <v>0</v>
      </c>
      <c r="H43" s="30">
        <f t="shared" si="2"/>
        <v>0</v>
      </c>
      <c r="I43" s="30">
        <f t="shared" si="2"/>
        <v>0</v>
      </c>
      <c r="J43" s="30">
        <f t="shared" si="2"/>
        <v>0</v>
      </c>
      <c r="K43" s="30">
        <f t="shared" si="2"/>
        <v>0</v>
      </c>
      <c r="L43" s="55"/>
    </row>
    <row r="44" spans="1:12" ht="26.5" customHeight="1" thickTop="1" thickBot="1" x14ac:dyDescent="0.25">
      <c r="A44" s="59" t="s">
        <v>43</v>
      </c>
      <c r="B44" s="60"/>
      <c r="C44" s="60"/>
      <c r="D44" s="60"/>
      <c r="E44" s="33">
        <f>E16+E29+E36+E40+E43</f>
        <v>0</v>
      </c>
      <c r="F44" s="33">
        <f t="shared" ref="F44:K44" si="3">F16+F29+F36+F40+F43</f>
        <v>0</v>
      </c>
      <c r="G44" s="33">
        <f t="shared" si="3"/>
        <v>0</v>
      </c>
      <c r="H44" s="33">
        <f t="shared" si="3"/>
        <v>0</v>
      </c>
      <c r="I44" s="33">
        <f t="shared" si="3"/>
        <v>0</v>
      </c>
      <c r="J44" s="33">
        <f t="shared" si="3"/>
        <v>0</v>
      </c>
      <c r="K44" s="33">
        <f t="shared" si="3"/>
        <v>0</v>
      </c>
      <c r="L44" s="22"/>
    </row>
    <row r="45" spans="1:12" ht="26.5" customHeight="1" thickBot="1" x14ac:dyDescent="0.25">
      <c r="A45" s="74" t="s">
        <v>46</v>
      </c>
      <c r="B45" s="75"/>
      <c r="C45" s="75"/>
      <c r="D45" s="75"/>
      <c r="E45" s="33">
        <f t="shared" ref="E45:K45" si="4">E44*1.1</f>
        <v>0</v>
      </c>
      <c r="F45" s="33">
        <f t="shared" si="4"/>
        <v>0</v>
      </c>
      <c r="G45" s="33">
        <f t="shared" si="4"/>
        <v>0</v>
      </c>
      <c r="H45" s="33">
        <f t="shared" si="4"/>
        <v>0</v>
      </c>
      <c r="I45" s="33">
        <f t="shared" si="4"/>
        <v>0</v>
      </c>
      <c r="J45" s="33">
        <f t="shared" si="4"/>
        <v>0</v>
      </c>
      <c r="K45" s="33">
        <f t="shared" si="4"/>
        <v>0</v>
      </c>
      <c r="L45" s="22"/>
    </row>
    <row r="47" spans="1:12" x14ac:dyDescent="0.2">
      <c r="A47" s="1" t="s">
        <v>10</v>
      </c>
    </row>
  </sheetData>
  <mergeCells count="17">
    <mergeCell ref="A45:D45"/>
    <mergeCell ref="E41:L41"/>
    <mergeCell ref="B43:D43"/>
    <mergeCell ref="A7:D7"/>
    <mergeCell ref="A44:D44"/>
    <mergeCell ref="E8:L8"/>
    <mergeCell ref="B16:D16"/>
    <mergeCell ref="B29:D29"/>
    <mergeCell ref="E30:L30"/>
    <mergeCell ref="B36:D36"/>
    <mergeCell ref="E37:L37"/>
    <mergeCell ref="C40:D40"/>
    <mergeCell ref="B14:D14"/>
    <mergeCell ref="B15:D15"/>
    <mergeCell ref="C27:D27"/>
    <mergeCell ref="C28:D28"/>
    <mergeCell ref="C35:D35"/>
  </mergeCells>
  <phoneticPr fontId="2"/>
  <printOptions horizontalCentered="1" verticalCentered="1"/>
  <pageMargins left="0" right="0" top="0.35433070866141736" bottom="0.35433070866141736" header="0" footer="0"/>
  <pageSetup paperSize="8" scale="80" orientation="landscape" horizontalDpi="1200"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E69BD9A4C231B489A032007DA08C606" ma:contentTypeVersion="8" ma:contentTypeDescription="新しいドキュメントを作成します。" ma:contentTypeScope="" ma:versionID="3b443655971abfd134731de6c9287e93">
  <xsd:schema xmlns:xsd="http://www.w3.org/2001/XMLSchema" xmlns:xs="http://www.w3.org/2001/XMLSchema" xmlns:p="http://schemas.microsoft.com/office/2006/metadata/properties" xmlns:ns2="340fcb8f-2041-4c56-a1ce-a178b66ca03b" xmlns:ns3="5b2dda19-0caf-4d41-90f4-ec34b90b9a11" targetNamespace="http://schemas.microsoft.com/office/2006/metadata/properties" ma:root="true" ma:fieldsID="34d51a9aeeb27fb90a207370e18efc35" ns2:_="" ns3:_="">
    <xsd:import namespace="340fcb8f-2041-4c56-a1ce-a178b66ca03b"/>
    <xsd:import namespace="5b2dda19-0caf-4d41-90f4-ec34b90b9a1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0fcb8f-2041-4c56-a1ce-a178b66ca0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2dda19-0caf-4d41-90f4-ec34b90b9a11"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D03D46-0830-43F3-A02A-AA855EFE1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0fcb8f-2041-4c56-a1ce-a178b66ca03b"/>
    <ds:schemaRef ds:uri="5b2dda19-0caf-4d41-90f4-ec34b90b9a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B07EA1-DC64-4401-A9D0-14914932BB88}">
  <ds:schemaRefs>
    <ds:schemaRef ds:uri="http://schemas.microsoft.com/sharepoint/v3/contenttype/forms"/>
  </ds:schemaRefs>
</ds:datastoreItem>
</file>

<file path=customXml/itemProps3.xml><?xml version="1.0" encoding="utf-8"?>
<ds:datastoreItem xmlns:ds="http://schemas.openxmlformats.org/officeDocument/2006/customXml" ds:itemID="{4DD1CA1C-44FA-4D9C-BFE8-4F39ABF91002}">
  <ds:schemaRefs>
    <ds:schemaRef ds:uri="http://purl.org/dc/terms/"/>
    <ds:schemaRef ds:uri="340fcb8f-2041-4c56-a1ce-a178b66ca03b"/>
    <ds:schemaRef ds:uri="http://purl.org/dc/dcmitype/"/>
    <ds:schemaRef ds:uri="http://schemas.microsoft.com/office/2006/documentManagement/types"/>
    <ds:schemaRef ds:uri="5b2dda19-0caf-4d41-90f4-ec34b90b9a11"/>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港区施設予約システム更改業務委託概算見積書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2026-01-23T04:44:10Z</cp:lastPrinted>
  <dcterms:created xsi:type="dcterms:W3CDTF">2004-11-02T01:09:08Z</dcterms:created>
  <dcterms:modified xsi:type="dcterms:W3CDTF">2026-02-04T09:39:49Z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0x0101003E69BD9A4C231B489A032007DA08C606</vt:lpwstr>
  </property>
</Properties>
</file>