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050街づくり支援部\0550地域交通課\課外秘\02交通対策係\70 公共駐車場\20 指定管理者制度\90 公募・選定\R4指定管理公募（グループ化）\230220_公募要項ホームページ公表\様式集\02_計画書類様式\"/>
    </mc:Choice>
  </mc:AlternateContent>
  <xr:revisionPtr revIDLastSave="0" documentId="13_ncr:1_{CED0313E-7FCE-4B63-94A6-B8FABF0567E7}" xr6:coauthVersionLast="36" xr6:coauthVersionMax="36" xr10:uidLastSave="{00000000-0000-0000-0000-000000000000}"/>
  <bookViews>
    <workbookView xWindow="600" yWindow="132" windowWidth="19392" windowHeight="7812" xr2:uid="{00000000-000D-0000-FFFF-FFFF00000000}"/>
  </bookViews>
  <sheets>
    <sheet name="11" sheetId="8" r:id="rId1"/>
    <sheet name="作成例" sheetId="7" r:id="rId2"/>
  </sheets>
  <definedNames>
    <definedName name="_xlnm.Print_Area" localSheetId="0">'11'!$A$1:$F$65</definedName>
    <definedName name="_xlnm.Print_Area" localSheetId="1">作成例!$A$1:$F$65</definedName>
  </definedNames>
  <calcPr calcId="191029"/>
</workbook>
</file>

<file path=xl/calcChain.xml><?xml version="1.0" encoding="utf-8"?>
<calcChain xmlns="http://schemas.openxmlformats.org/spreadsheetml/2006/main">
  <c r="E56" i="8" l="1"/>
  <c r="D55" i="8"/>
  <c r="C55" i="8"/>
  <c r="E55" i="8" s="1"/>
  <c r="E54" i="8"/>
  <c r="E53" i="8"/>
  <c r="E52" i="8"/>
  <c r="E51" i="8"/>
  <c r="D50" i="8"/>
  <c r="C50" i="8"/>
  <c r="E50" i="8" s="1"/>
  <c r="E48" i="8"/>
  <c r="E47" i="8"/>
  <c r="E46" i="8"/>
  <c r="E45" i="8"/>
  <c r="E44" i="8"/>
  <c r="E43" i="8"/>
  <c r="D43" i="8"/>
  <c r="C43" i="8"/>
  <c r="E41" i="8"/>
  <c r="E40" i="8"/>
  <c r="E39" i="8"/>
  <c r="E38" i="8"/>
  <c r="E37" i="8"/>
  <c r="E36" i="8"/>
  <c r="E35" i="8"/>
  <c r="E34" i="8"/>
  <c r="E33" i="8"/>
  <c r="D32" i="8"/>
  <c r="C32" i="8"/>
  <c r="E32" i="8" s="1"/>
  <c r="E31" i="8"/>
  <c r="E30" i="8"/>
  <c r="D30" i="8"/>
  <c r="C30" i="8"/>
  <c r="E29" i="8"/>
  <c r="E28" i="8"/>
  <c r="D27" i="8"/>
  <c r="C27" i="8"/>
  <c r="E26" i="8"/>
  <c r="E25" i="8"/>
  <c r="E24" i="8"/>
  <c r="E23" i="8"/>
  <c r="E22" i="8"/>
  <c r="E21" i="8"/>
  <c r="E20" i="8"/>
  <c r="E19" i="8"/>
  <c r="E18" i="8"/>
  <c r="D17" i="8"/>
  <c r="C17" i="8"/>
  <c r="E17" i="8" s="1"/>
  <c r="E12" i="8"/>
  <c r="D11" i="8"/>
  <c r="C11" i="8"/>
  <c r="E11" i="8" s="1"/>
  <c r="E10" i="8"/>
  <c r="E9" i="8"/>
  <c r="D8" i="8"/>
  <c r="D13" i="8" s="1"/>
  <c r="C8" i="8"/>
  <c r="E8" i="8" s="1"/>
  <c r="D13" i="7"/>
  <c r="E13" i="7"/>
  <c r="E43" i="7"/>
  <c r="D32" i="7"/>
  <c r="E34" i="7"/>
  <c r="E35" i="7"/>
  <c r="E36" i="7"/>
  <c r="E37" i="7"/>
  <c r="E38" i="7"/>
  <c r="E39" i="7"/>
  <c r="E40" i="7"/>
  <c r="E41" i="7"/>
  <c r="E33" i="7"/>
  <c r="E26" i="7"/>
  <c r="E25" i="7"/>
  <c r="E24" i="7"/>
  <c r="E23" i="7"/>
  <c r="E22" i="7"/>
  <c r="E21" i="7"/>
  <c r="E20" i="7"/>
  <c r="E19" i="7"/>
  <c r="E18" i="7"/>
  <c r="E56" i="7"/>
  <c r="D43" i="7"/>
  <c r="D55" i="7"/>
  <c r="D50" i="7"/>
  <c r="C50" i="7"/>
  <c r="D27" i="7"/>
  <c r="D30" i="7"/>
  <c r="D17" i="7"/>
  <c r="D11" i="7"/>
  <c r="D8" i="7"/>
  <c r="E27" i="8" l="1"/>
  <c r="D58" i="8"/>
  <c r="C13" i="8"/>
  <c r="E13" i="8" s="1"/>
  <c r="C58" i="8"/>
  <c r="D58" i="7"/>
  <c r="E50" i="7"/>
  <c r="E58" i="8" l="1"/>
  <c r="C55" i="7" l="1"/>
  <c r="E54" i="7"/>
  <c r="E53" i="7"/>
  <c r="E52" i="7"/>
  <c r="E51" i="7"/>
  <c r="E48" i="7"/>
  <c r="E47" i="7"/>
  <c r="E46" i="7"/>
  <c r="E45" i="7"/>
  <c r="E44" i="7"/>
  <c r="C43" i="7"/>
  <c r="C32" i="7"/>
  <c r="E32" i="7" s="1"/>
  <c r="E31" i="7"/>
  <c r="C30" i="7"/>
  <c r="E30" i="7" s="1"/>
  <c r="E29" i="7"/>
  <c r="E28" i="7"/>
  <c r="C27" i="7"/>
  <c r="E27" i="7" s="1"/>
  <c r="C17" i="7"/>
  <c r="E17" i="7" s="1"/>
  <c r="E12" i="7"/>
  <c r="C11" i="7"/>
  <c r="E11" i="7" s="1"/>
  <c r="E10" i="7"/>
  <c r="E9" i="7"/>
  <c r="C8" i="7"/>
  <c r="E8" i="7" s="1"/>
  <c r="C58" i="7" l="1"/>
  <c r="E55" i="7"/>
  <c r="E58" i="7"/>
  <c r="C13" i="7"/>
</calcChain>
</file>

<file path=xl/sharedStrings.xml><?xml version="1.0" encoding="utf-8"?>
<sst xmlns="http://schemas.openxmlformats.org/spreadsheetml/2006/main" count="132" uniqueCount="61">
  <si>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</si>
  <si>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</si>
  <si>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</si>
  <si>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人件費</t>
    <rPh sb="0" eb="3">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</si>
  <si>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</si>
  <si>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</si>
  <si>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</si>
  <si>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</si>
  <si>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</si>
  <si>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</si>
  <si>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</si>
  <si>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</si>
  <si>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</si>
  <si>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</si>
  <si>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</si>
  <si>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</si>
  <si>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</si>
  <si>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</si>
  <si>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その他経費」に計上する経費のうち、本社(本部)等での事務処理や施設支援に係る経費等については、本部経費として必ず指定する内訳を示してください。また、算定の考え方や方法等を明らかに示す資料を添付してください。</t>
    <phoneticPr fontId="2"/>
  </si>
  <si>
    <t>シルバー人材センター</t>
    <rPh sb="4" eb="6">
      <t>ジンザイ</t>
    </rPh>
    <phoneticPr fontId="2"/>
  </si>
  <si>
    <t>品川駅港南口</t>
    <rPh sb="0" eb="3">
      <t>シナガワエキ</t>
    </rPh>
    <rPh sb="3" eb="5">
      <t>コウナン</t>
    </rPh>
    <rPh sb="5" eb="6">
      <t>グチ</t>
    </rPh>
    <phoneticPr fontId="2"/>
  </si>
  <si>
    <t>麻布十番</t>
    <rPh sb="0" eb="4">
      <t>アザブジュウバン</t>
    </rPh>
    <phoneticPr fontId="2"/>
  </si>
  <si>
    <t>収入項目</t>
    <rPh sb="0" eb="2">
      <t>シュウニュウ</t>
    </rPh>
    <rPh sb="2" eb="4">
      <t>コウモク</t>
    </rPh>
    <phoneticPr fontId="2"/>
  </si>
  <si>
    <t>利用料金収入</t>
    <rPh sb="0" eb="2">
      <t>リヨウ</t>
    </rPh>
    <rPh sb="2" eb="4">
      <t>リョウキン</t>
    </rPh>
    <rPh sb="4" eb="6">
      <t>シュウニュウ</t>
    </rPh>
    <phoneticPr fontId="2"/>
  </si>
  <si>
    <t>提案事業</t>
    <phoneticPr fontId="2"/>
  </si>
  <si>
    <t>収入合計（税込）</t>
    <rPh sb="0" eb="2">
      <t>シュウニュウ</t>
    </rPh>
    <rPh sb="2" eb="4">
      <t>ゴウケイ</t>
    </rPh>
    <rPh sb="5" eb="7">
      <t>ゼイコミ</t>
    </rPh>
    <phoneticPr fontId="2"/>
  </si>
  <si>
    <t>納付金</t>
    <rPh sb="0" eb="3">
      <t>ノウフキン</t>
    </rPh>
    <phoneticPr fontId="2"/>
  </si>
  <si>
    <t>※資金・収支計画書（様式10）と整合を図ってください。</t>
    <rPh sb="1" eb="3">
      <t>シキン</t>
    </rPh>
    <rPh sb="4" eb="6">
      <t>シュウシ</t>
    </rPh>
    <rPh sb="6" eb="9">
      <t>ケイカクショ</t>
    </rPh>
    <rPh sb="10" eb="12">
      <t>ヨウシキ</t>
    </rPh>
    <rPh sb="16" eb="18">
      <t>セイゴウ</t>
    </rPh>
    <rPh sb="19" eb="20">
      <t>ハカ</t>
    </rPh>
    <phoneticPr fontId="2"/>
  </si>
  <si>
    <t>時間利用、回数券</t>
    <rPh sb="0" eb="2">
      <t>ジカン</t>
    </rPh>
    <rPh sb="2" eb="4">
      <t>リヨウ</t>
    </rPh>
    <rPh sb="5" eb="8">
      <t>カイスウケン</t>
    </rPh>
    <phoneticPr fontId="2"/>
  </si>
  <si>
    <t>定期利用</t>
    <rPh sb="0" eb="2">
      <t>テイキ</t>
    </rPh>
    <rPh sb="2" eb="4">
      <t>リヨウ</t>
    </rPh>
    <phoneticPr fontId="2"/>
  </si>
  <si>
    <t>電気料金</t>
    <rPh sb="0" eb="2">
      <t>デンキ</t>
    </rPh>
    <rPh sb="2" eb="4">
      <t>リョウキン</t>
    </rPh>
    <phoneticPr fontId="3"/>
  </si>
  <si>
    <t>水道・下水道料金</t>
    <rPh sb="0" eb="2">
      <t>スイドウ</t>
    </rPh>
    <rPh sb="3" eb="6">
      <t>ゲスイドウ</t>
    </rPh>
    <rPh sb="6" eb="8">
      <t>リョウキン</t>
    </rPh>
    <phoneticPr fontId="3"/>
  </si>
  <si>
    <t>正規</t>
    <rPh sb="0" eb="2">
      <t>セイキ</t>
    </rPh>
    <phoneticPr fontId="3"/>
  </si>
  <si>
    <t>常勤職員給与</t>
    <rPh sb="2" eb="4">
      <t>ショクイン</t>
    </rPh>
    <rPh sb="4" eb="6">
      <t>キュウヨ</t>
    </rPh>
    <phoneticPr fontId="2"/>
  </si>
  <si>
    <t>非常勤職員給与</t>
    <rPh sb="3" eb="5">
      <t>ショクイン</t>
    </rPh>
    <rPh sb="5" eb="7">
      <t>キュウヨ</t>
    </rPh>
    <phoneticPr fontId="2"/>
  </si>
  <si>
    <t>正規以外</t>
    <rPh sb="0" eb="2">
      <t>セイキ</t>
    </rPh>
    <rPh sb="2" eb="4">
      <t>イガイ</t>
    </rPh>
    <phoneticPr fontId="3"/>
  </si>
  <si>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</si>
  <si>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</si>
  <si>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</si>
  <si>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法定福利費</t>
    <rPh sb="0" eb="2">
      <t>ホウテイ</t>
    </rPh>
    <rPh sb="2" eb="4">
      <t>フクリ</t>
    </rPh>
    <rPh sb="4" eb="5">
      <t>ヒ</t>
    </rPh>
    <phoneticPr fontId="3"/>
  </si>
  <si>
    <t>福利厚生費</t>
    <rPh sb="0" eb="2">
      <t>フクリ</t>
    </rPh>
    <rPh sb="2" eb="5">
      <t>コウセイヒ</t>
    </rPh>
    <phoneticPr fontId="3"/>
  </si>
  <si>
    <t>通勤交通費</t>
    <rPh sb="0" eb="2">
      <t>ツウキン</t>
    </rPh>
    <rPh sb="2" eb="5">
      <t>コウツウヒ</t>
    </rPh>
    <phoneticPr fontId="3"/>
  </si>
  <si>
    <t>消耗品費</t>
    <rPh sb="0" eb="2">
      <t>ショウモウ</t>
    </rPh>
    <rPh sb="2" eb="3">
      <t>ヒン</t>
    </rPh>
    <rPh sb="3" eb="4">
      <t>ヒ</t>
    </rPh>
    <phoneticPr fontId="3"/>
  </si>
  <si>
    <t>広告宣伝費</t>
    <rPh sb="0" eb="2">
      <t>コウコク</t>
    </rPh>
    <rPh sb="2" eb="5">
      <t>センデンヒ</t>
    </rPh>
    <phoneticPr fontId="3"/>
  </si>
  <si>
    <t>研修費</t>
  </si>
  <si>
    <t>保険料</t>
  </si>
  <si>
    <t>機器賃借料</t>
    <rPh sb="0" eb="2">
      <t>キキ</t>
    </rPh>
    <rPh sb="2" eb="5">
      <t>チンシャクリョウ</t>
    </rPh>
    <phoneticPr fontId="3"/>
  </si>
  <si>
    <t>通信費</t>
    <rPh sb="0" eb="3">
      <t>ツウシンヒ</t>
    </rPh>
    <phoneticPr fontId="3"/>
  </si>
  <si>
    <t>キャッシュレス決済導入費・手数料等</t>
    <rPh sb="9" eb="11">
      <t>ドウニュウ</t>
    </rPh>
    <rPh sb="11" eb="12">
      <t>ヒ</t>
    </rPh>
    <rPh sb="16" eb="17">
      <t>トウ</t>
    </rPh>
    <phoneticPr fontId="3"/>
  </si>
  <si>
    <t>施設修繕費</t>
    <phoneticPr fontId="2"/>
  </si>
  <si>
    <t>設備点検保守費</t>
  </si>
  <si>
    <t>衛生検査費</t>
  </si>
  <si>
    <t>清掃業務費</t>
  </si>
  <si>
    <t>警備費</t>
  </si>
  <si>
    <t>廃棄物処理費</t>
  </si>
  <si>
    <t>納付金</t>
    <phoneticPr fontId="2"/>
  </si>
  <si>
    <t>2施設合計</t>
    <rPh sb="1" eb="3">
      <t>シセツ</t>
    </rPh>
    <rPh sb="3" eb="5">
      <t>ゴウケイ</t>
    </rPh>
    <phoneticPr fontId="2"/>
  </si>
  <si>
    <t xml:space="preserve">令 和 ６ 年 度 運 営 経 費 見 積 書 </t>
    <rPh sb="0" eb="1">
      <t>レイ</t>
    </rPh>
    <rPh sb="2" eb="3">
      <t>ワ</t>
    </rPh>
    <rPh sb="10" eb="11">
      <t>ウン</t>
    </rPh>
    <rPh sb="12" eb="13">
      <t>エイ</t>
    </rPh>
    <phoneticPr fontId="2"/>
  </si>
  <si>
    <t>提案事業に関わる導入費等</t>
    <rPh sb="0" eb="2">
      <t>テイアン</t>
    </rPh>
    <rPh sb="2" eb="4">
      <t>ジギョウ</t>
    </rPh>
    <rPh sb="5" eb="6">
      <t>カカ</t>
    </rPh>
    <rPh sb="8" eb="10">
      <t>ドウニュウ</t>
    </rPh>
    <rPh sb="10" eb="11">
      <t>ヒ</t>
    </rPh>
    <rPh sb="11" eb="12">
      <t>トウ</t>
    </rPh>
    <phoneticPr fontId="2"/>
  </si>
  <si>
    <t>※文字のフォントは「BIZ UD明朝 Medium 11ポイント」以上とし、Ａ４版両面１枚を限度とする</t>
    <phoneticPr fontId="2"/>
  </si>
  <si>
    <t>振込手数料</t>
    <rPh sb="0" eb="2">
      <t>フリコミ</t>
    </rPh>
    <rPh sb="2" eb="5">
      <t>テスウリョウ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</si>
</sst>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1"/>
      <color indexed="63"/>
      <name val="BIZ UD明朝 Medium"/>
      <family val="1"/>
      <charset val="128"/>
    </font>
    <font>
      <sz val="12"/>
      <name val="ＭＳ 明朝"/>
      <family val="1"/>
      <charset val="128"/>
    </font>
    <font>
      <sz val="12"/>
      <name val="BIZ UDPゴシック"/>
      <family val="3"/>
      <charset val="128"/>
    </font>
    <font>
      <sz val="11"/>
      <name val="BIZ UDPゴシック"/>
      <family val="3"/>
      <charset val="128"/>
    </font>
    <font>
      <b/>
      <sz val="11"/>
      <name val="BIZ UDPゴシック"/>
      <family val="3"/>
      <charset val="128"/>
    </font>
    <font>
      <b/>
      <sz val="11"/>
      <name val="BIZ UD明朝 Medium"/>
      <family val="1"/>
      <charset val="128"/>
    </font>
    <font>
      <b/>
      <sz val="11"/>
      <color indexed="63"/>
      <name val="BIZ UD明朝 Medium"/>
      <family val="1"/>
      <charset val="128"/>
    </font>
  </fonts>
  <fills count="3">
    <fill>
      <patternFill patternType="none"/>
    </fill>
    <fill>
      <patternFill patternType="gray125"/>
    </fill>
    <fill>
      <patternFill patternType="solid">
        <fgColor indexed="43"/>
        <bgColor indexed="64"/>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double">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Border="1" applyAlignment="1">
      <alignment vertical="center"/>
    </xf>
    <xf numFmtId="38" fontId="4" fillId="0" borderId="0" xfId="1" applyFont="1" applyBorder="1" applyAlignment="1">
      <alignment vertical="center" shrinkToFit="1"/>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38" fontId="6" fillId="0" borderId="4" xfId="1" applyFont="1" applyBorder="1" applyAlignment="1">
      <alignment horizontal="center" vertical="center" shrinkToFit="1"/>
    </xf>
    <xf numFmtId="0" fontId="6" fillId="0" borderId="8" xfId="0" applyFont="1" applyBorder="1" applyAlignment="1">
      <alignment vertical="center" textRotation="255"/>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176" fontId="6" fillId="0" borderId="17" xfId="0" applyNumberFormat="1" applyFont="1" applyFill="1" applyBorder="1" applyAlignment="1">
      <alignment horizontal="left" vertical="center" wrapText="1"/>
    </xf>
    <xf numFmtId="0" fontId="6" fillId="0" borderId="20" xfId="0" applyFont="1" applyBorder="1" applyAlignment="1">
      <alignment horizontal="left" vertical="center"/>
    </xf>
    <xf numFmtId="0" fontId="6" fillId="2" borderId="21" xfId="0" applyFont="1" applyFill="1" applyBorder="1" applyAlignment="1">
      <alignmen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0" fontId="6" fillId="0" borderId="14" xfId="0"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6" fillId="0" borderId="5" xfId="0" applyFont="1" applyBorder="1" applyAlignment="1">
      <alignment horizontal="center" vertical="center"/>
    </xf>
    <xf numFmtId="0" fontId="6" fillId="0" borderId="25" xfId="0" applyFont="1" applyBorder="1" applyAlignment="1">
      <alignment horizontal="center" vertical="center"/>
    </xf>
    <xf numFmtId="38" fontId="6" fillId="0" borderId="6" xfId="1" applyFont="1" applyBorder="1" applyAlignment="1">
      <alignment horizontal="center" vertical="center"/>
    </xf>
    <xf numFmtId="38" fontId="6" fillId="0" borderId="6" xfId="1" applyFont="1" applyBorder="1" applyAlignment="1">
      <alignment horizontal="center" vertical="center" shrinkToFit="1"/>
    </xf>
    <xf numFmtId="38" fontId="9" fillId="0" borderId="0" xfId="1" applyFont="1" applyAlignment="1">
      <alignment horizontal="right" vertical="center"/>
    </xf>
    <xf numFmtId="0" fontId="4" fillId="0" borderId="0" xfId="0" applyFont="1" applyAlignment="1">
      <alignment vertical="center"/>
    </xf>
    <xf numFmtId="0" fontId="6" fillId="0" borderId="9" xfId="0" applyFont="1" applyBorder="1" applyAlignment="1">
      <alignment vertical="center"/>
    </xf>
    <xf numFmtId="38" fontId="6" fillId="0" borderId="10" xfId="1" applyFont="1" applyBorder="1" applyAlignment="1">
      <alignment vertical="center" shrinkToFit="1"/>
    </xf>
    <xf numFmtId="38" fontId="6" fillId="0" borderId="24" xfId="1" applyFont="1" applyBorder="1" applyAlignment="1">
      <alignment vertical="center" shrinkToFit="1"/>
    </xf>
    <xf numFmtId="0" fontId="6" fillId="2" borderId="6" xfId="0" applyFont="1" applyFill="1" applyBorder="1" applyAlignment="1">
      <alignment horizontal="center" vertical="center"/>
    </xf>
    <xf numFmtId="38" fontId="7" fillId="2" borderId="7" xfId="1" applyFont="1" applyFill="1" applyBorder="1" applyAlignment="1">
      <alignment vertical="center" shrinkToFit="1"/>
    </xf>
    <xf numFmtId="0" fontId="6" fillId="0" borderId="9" xfId="0" applyFont="1" applyBorder="1" applyAlignment="1">
      <alignment vertical="center" shrinkToFit="1"/>
    </xf>
    <xf numFmtId="0" fontId="6" fillId="0" borderId="13" xfId="0" applyFont="1" applyBorder="1" applyAlignment="1">
      <alignment vertical="center" shrinkToFit="1"/>
    </xf>
    <xf numFmtId="0" fontId="6" fillId="0" borderId="27" xfId="0" applyFont="1" applyBorder="1" applyAlignment="1">
      <alignment vertical="center" shrinkToFit="1"/>
    </xf>
    <xf numFmtId="176" fontId="6" fillId="0" borderId="13" xfId="0" applyNumberFormat="1" applyFont="1" applyFill="1" applyBorder="1" applyAlignment="1">
      <alignment horizontal="left" vertical="center"/>
    </xf>
    <xf numFmtId="38" fontId="7" fillId="2" borderId="6" xfId="1" applyFont="1" applyFill="1" applyBorder="1" applyAlignment="1">
      <alignment vertical="center" shrinkToFit="1"/>
    </xf>
    <xf numFmtId="38" fontId="7" fillId="0" borderId="10" xfId="1" applyFont="1" applyFill="1" applyBorder="1" applyAlignment="1">
      <alignment vertical="center" shrinkToFit="1"/>
    </xf>
    <xf numFmtId="38" fontId="7" fillId="0" borderId="29" xfId="1" applyFont="1" applyFill="1" applyBorder="1" applyAlignment="1">
      <alignment vertical="center" shrinkToFit="1"/>
    </xf>
    <xf numFmtId="38" fontId="7" fillId="0" borderId="30" xfId="1" applyFont="1" applyFill="1" applyBorder="1" applyAlignment="1">
      <alignment vertical="center" shrinkToFit="1"/>
    </xf>
    <xf numFmtId="0" fontId="6" fillId="0" borderId="31" xfId="0" applyFont="1" applyBorder="1" applyAlignment="1">
      <alignment horizontal="center" vertical="center"/>
    </xf>
    <xf numFmtId="38" fontId="6" fillId="0" borderId="31" xfId="1" applyFont="1" applyBorder="1" applyAlignment="1">
      <alignment vertical="center" shrinkToFit="1"/>
    </xf>
    <xf numFmtId="0" fontId="10" fillId="2" borderId="5" xfId="0" applyFont="1" applyFill="1" applyBorder="1" applyAlignment="1">
      <alignment horizontal="left" vertical="center"/>
    </xf>
    <xf numFmtId="0" fontId="10" fillId="2" borderId="15" xfId="0" applyFont="1" applyFill="1" applyBorder="1" applyAlignment="1">
      <alignment horizontal="left" vertical="center"/>
    </xf>
    <xf numFmtId="38" fontId="12" fillId="0" borderId="24" xfId="1" applyFont="1" applyBorder="1" applyAlignment="1">
      <alignment vertical="center" shrinkToFit="1"/>
    </xf>
    <xf numFmtId="38" fontId="13" fillId="0" borderId="24" xfId="1" applyFont="1" applyFill="1" applyBorder="1" applyAlignment="1">
      <alignment vertical="center" shrinkToFit="1"/>
    </xf>
    <xf numFmtId="38" fontId="7" fillId="0" borderId="32" xfId="1" applyFont="1" applyFill="1" applyBorder="1" applyAlignment="1">
      <alignment vertical="center" shrinkToFit="1"/>
    </xf>
    <xf numFmtId="0" fontId="6" fillId="0" borderId="8" xfId="0" applyFont="1" applyBorder="1" applyAlignment="1">
      <alignment horizontal="center" vertical="center" textRotation="255"/>
    </xf>
    <xf numFmtId="0" fontId="6" fillId="0" borderId="11" xfId="0" applyFont="1" applyBorder="1" applyAlignment="1">
      <alignment horizontal="center" vertical="center" textRotation="255"/>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right"/>
    </xf>
    <xf numFmtId="0" fontId="3" fillId="0" borderId="0" xfId="0" applyFont="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38" fontId="6" fillId="0" borderId="2" xfId="1" applyFont="1" applyBorder="1" applyAlignment="1">
      <alignment horizontal="center" vertical="center"/>
    </xf>
    <xf numFmtId="38" fontId="6" fillId="0" borderId="28" xfId="1" applyFont="1" applyBorder="1" applyAlignment="1">
      <alignment horizontal="center" vertical="center"/>
    </xf>
    <xf numFmtId="38" fontId="6" fillId="0" borderId="3" xfId="1" applyFont="1" applyBorder="1" applyAlignment="1">
      <alignment horizontal="center" vertical="center"/>
    </xf>
    <xf numFmtId="0" fontId="6" fillId="0" borderId="26" xfId="0" applyFont="1" applyBorder="1" applyAlignment="1">
      <alignment vertical="center" textRotation="255"/>
    </xf>
    <xf numFmtId="0" fontId="6" fillId="0" borderId="33" xfId="0" applyFont="1" applyBorder="1" applyAlignment="1">
      <alignment horizontal="center" vertical="center" textRotation="255"/>
    </xf>
  </cellXfs>
  <cellStyles count="2">
    <cellStyle name="桁区切り" xfId="1" builtinId="6"/>
    <cellStyle name="標準" xfId="0" builtinId="0"/>
  </cellStyles>
  <dxfs count="26">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38</xdr:row>
      <xdr:rowOff>0</xdr:rowOff>
    </xdr:from>
    <xdr:to>
      <xdr:col>2</xdr:col>
      <xdr:colOff>523875</xdr:colOff>
      <xdr:row>38</xdr:row>
      <xdr:rowOff>0</xdr:rowOff>
    </xdr:to>
    <xdr:sp macro="" textlink="">
      <xdr:nvSpPr>
        <xdr:cNvPr id="2" name="Line 2">
          <a:extLst>
            <a:ext uri="{FF2B5EF4-FFF2-40B4-BE49-F238E27FC236}">
              <a16:creationId xmlns:a16="http://schemas.microsoft.com/office/drawing/2014/main" id="{9C910041-1DC0-4440-A746-365D21EBFF59}"/>
            </a:ext>
          </a:extLst>
        </xdr:cNvPr>
        <xdr:cNvSpPr>
          <a:spLocks noChangeShapeType="1"/>
        </xdr:cNvSpPr>
      </xdr:nvSpPr>
      <xdr:spPr bwMode="auto">
        <a:xfrm>
          <a:off x="322897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3" name="Line 3">
          <a:extLst>
            <a:ext uri="{FF2B5EF4-FFF2-40B4-BE49-F238E27FC236}">
              <a16:creationId xmlns:a16="http://schemas.microsoft.com/office/drawing/2014/main" id="{84EC065A-6B7B-4C33-A504-646D219356AD}"/>
            </a:ext>
          </a:extLst>
        </xdr:cNvPr>
        <xdr:cNvSpPr>
          <a:spLocks noChangeShapeType="1"/>
        </xdr:cNvSpPr>
      </xdr:nvSpPr>
      <xdr:spPr bwMode="auto">
        <a:xfrm>
          <a:off x="322897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59</xdr:row>
      <xdr:rowOff>0</xdr:rowOff>
    </xdr:from>
    <xdr:to>
      <xdr:col>2</xdr:col>
      <xdr:colOff>523875</xdr:colOff>
      <xdr:row>59</xdr:row>
      <xdr:rowOff>0</xdr:rowOff>
    </xdr:to>
    <xdr:sp macro="" textlink="">
      <xdr:nvSpPr>
        <xdr:cNvPr id="4" name="Line 4">
          <a:extLst>
            <a:ext uri="{FF2B5EF4-FFF2-40B4-BE49-F238E27FC236}">
              <a16:creationId xmlns:a16="http://schemas.microsoft.com/office/drawing/2014/main" id="{F85C44E3-3BB2-4819-A190-95E41E7654FF}"/>
            </a:ext>
          </a:extLst>
        </xdr:cNvPr>
        <xdr:cNvSpPr>
          <a:spLocks noChangeShapeType="1"/>
        </xdr:cNvSpPr>
      </xdr:nvSpPr>
      <xdr:spPr bwMode="auto">
        <a:xfrm>
          <a:off x="3228975"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59</xdr:row>
      <xdr:rowOff>0</xdr:rowOff>
    </xdr:from>
    <xdr:to>
      <xdr:col>2</xdr:col>
      <xdr:colOff>523875</xdr:colOff>
      <xdr:row>59</xdr:row>
      <xdr:rowOff>0</xdr:rowOff>
    </xdr:to>
    <xdr:sp macro="" textlink="">
      <xdr:nvSpPr>
        <xdr:cNvPr id="5" name="Line 5">
          <a:extLst>
            <a:ext uri="{FF2B5EF4-FFF2-40B4-BE49-F238E27FC236}">
              <a16:creationId xmlns:a16="http://schemas.microsoft.com/office/drawing/2014/main" id="{8087F598-2DAB-4CCB-BB67-855CEDD9AAE3}"/>
            </a:ext>
          </a:extLst>
        </xdr:cNvPr>
        <xdr:cNvSpPr>
          <a:spLocks noChangeShapeType="1"/>
        </xdr:cNvSpPr>
      </xdr:nvSpPr>
      <xdr:spPr bwMode="auto">
        <a:xfrm>
          <a:off x="3228975"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190500</xdr:rowOff>
    </xdr:from>
    <xdr:to>
      <xdr:col>2</xdr:col>
      <xdr:colOff>523875</xdr:colOff>
      <xdr:row>46</xdr:row>
      <xdr:rowOff>190500</xdr:rowOff>
    </xdr:to>
    <xdr:sp macro="" textlink="">
      <xdr:nvSpPr>
        <xdr:cNvPr id="6" name="Line 6">
          <a:extLst>
            <a:ext uri="{FF2B5EF4-FFF2-40B4-BE49-F238E27FC236}">
              <a16:creationId xmlns:a16="http://schemas.microsoft.com/office/drawing/2014/main" id="{E492DBFC-023C-42B5-937E-9A9E52B8D98E}"/>
            </a:ext>
          </a:extLst>
        </xdr:cNvPr>
        <xdr:cNvSpPr>
          <a:spLocks noChangeShapeType="1"/>
        </xdr:cNvSpPr>
      </xdr:nvSpPr>
      <xdr:spPr bwMode="auto">
        <a:xfrm>
          <a:off x="322897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190500</xdr:rowOff>
    </xdr:from>
    <xdr:to>
      <xdr:col>2</xdr:col>
      <xdr:colOff>523875</xdr:colOff>
      <xdr:row>46</xdr:row>
      <xdr:rowOff>190500</xdr:rowOff>
    </xdr:to>
    <xdr:sp macro="" textlink="">
      <xdr:nvSpPr>
        <xdr:cNvPr id="7" name="Line 7">
          <a:extLst>
            <a:ext uri="{FF2B5EF4-FFF2-40B4-BE49-F238E27FC236}">
              <a16:creationId xmlns:a16="http://schemas.microsoft.com/office/drawing/2014/main" id="{6FB2B2C2-2298-4460-BFE3-B08732D36065}"/>
            </a:ext>
          </a:extLst>
        </xdr:cNvPr>
        <xdr:cNvSpPr>
          <a:spLocks noChangeShapeType="1"/>
        </xdr:cNvSpPr>
      </xdr:nvSpPr>
      <xdr:spPr bwMode="auto">
        <a:xfrm>
          <a:off x="322897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 name="Line 9">
          <a:extLst>
            <a:ext uri="{FF2B5EF4-FFF2-40B4-BE49-F238E27FC236}">
              <a16:creationId xmlns:a16="http://schemas.microsoft.com/office/drawing/2014/main" id="{F04C1525-64AB-4A0B-AAAD-0CD9CC6602C2}"/>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9" name="Line 10">
          <a:extLst>
            <a:ext uri="{FF2B5EF4-FFF2-40B4-BE49-F238E27FC236}">
              <a16:creationId xmlns:a16="http://schemas.microsoft.com/office/drawing/2014/main" id="{DB6BB9D2-F102-414A-B9A5-1168F7FE2C3C}"/>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0" name="Line 11">
          <a:extLst>
            <a:ext uri="{FF2B5EF4-FFF2-40B4-BE49-F238E27FC236}">
              <a16:creationId xmlns:a16="http://schemas.microsoft.com/office/drawing/2014/main" id="{DAF54C82-8E8F-4A7E-A317-5D2A745DDD21}"/>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1" name="Line 12">
          <a:extLst>
            <a:ext uri="{FF2B5EF4-FFF2-40B4-BE49-F238E27FC236}">
              <a16:creationId xmlns:a16="http://schemas.microsoft.com/office/drawing/2014/main" id="{D0D5C5F7-30DF-4220-B8D0-690595D2F725}"/>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2" name="Line 13">
          <a:extLst>
            <a:ext uri="{FF2B5EF4-FFF2-40B4-BE49-F238E27FC236}">
              <a16:creationId xmlns:a16="http://schemas.microsoft.com/office/drawing/2014/main" id="{0C22DA73-0B8C-4B97-98D4-9C7826B9B770}"/>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3" name="Line 14">
          <a:extLst>
            <a:ext uri="{FF2B5EF4-FFF2-40B4-BE49-F238E27FC236}">
              <a16:creationId xmlns:a16="http://schemas.microsoft.com/office/drawing/2014/main" id="{F8DF3A2A-359E-42FD-A9CC-207735A4D9CA}"/>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 name="Line 16">
          <a:extLst>
            <a:ext uri="{FF2B5EF4-FFF2-40B4-BE49-F238E27FC236}">
              <a16:creationId xmlns:a16="http://schemas.microsoft.com/office/drawing/2014/main" id="{13A7569F-FA84-4831-9A33-D9936CDCF251}"/>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5" name="Line 17">
          <a:extLst>
            <a:ext uri="{FF2B5EF4-FFF2-40B4-BE49-F238E27FC236}">
              <a16:creationId xmlns:a16="http://schemas.microsoft.com/office/drawing/2014/main" id="{065EBCBF-D72B-4150-84F8-CBBC2B3C8211}"/>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6" name="Line 18">
          <a:extLst>
            <a:ext uri="{FF2B5EF4-FFF2-40B4-BE49-F238E27FC236}">
              <a16:creationId xmlns:a16="http://schemas.microsoft.com/office/drawing/2014/main" id="{7C65E59A-8ED1-4550-8AA1-1FCBC7000F58}"/>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7" name="Line 19">
          <a:extLst>
            <a:ext uri="{FF2B5EF4-FFF2-40B4-BE49-F238E27FC236}">
              <a16:creationId xmlns:a16="http://schemas.microsoft.com/office/drawing/2014/main" id="{03FE7A1B-FB2F-46A7-877E-8801AC35C109}"/>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8" name="Line 20">
          <a:extLst>
            <a:ext uri="{FF2B5EF4-FFF2-40B4-BE49-F238E27FC236}">
              <a16:creationId xmlns:a16="http://schemas.microsoft.com/office/drawing/2014/main" id="{B6E712F2-5B0D-4F00-B8E5-F6E80BC3CDE7}"/>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9" name="Line 21">
          <a:extLst>
            <a:ext uri="{FF2B5EF4-FFF2-40B4-BE49-F238E27FC236}">
              <a16:creationId xmlns:a16="http://schemas.microsoft.com/office/drawing/2014/main" id="{032FA21D-D584-4FA7-BA6F-BEA3B351DA80}"/>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0" name="Line 23">
          <a:extLst>
            <a:ext uri="{FF2B5EF4-FFF2-40B4-BE49-F238E27FC236}">
              <a16:creationId xmlns:a16="http://schemas.microsoft.com/office/drawing/2014/main" id="{A493C39B-B2CF-4B7E-ADCE-1ED5D82FEA99}"/>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1" name="Line 24">
          <a:extLst>
            <a:ext uri="{FF2B5EF4-FFF2-40B4-BE49-F238E27FC236}">
              <a16:creationId xmlns:a16="http://schemas.microsoft.com/office/drawing/2014/main" id="{A3A677D0-454E-45AE-BA49-31336D91D6BD}"/>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2" name="Line 25">
          <a:extLst>
            <a:ext uri="{FF2B5EF4-FFF2-40B4-BE49-F238E27FC236}">
              <a16:creationId xmlns:a16="http://schemas.microsoft.com/office/drawing/2014/main" id="{55254A39-A25B-4EE4-80B8-5F326D84933F}"/>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3" name="Line 26">
          <a:extLst>
            <a:ext uri="{FF2B5EF4-FFF2-40B4-BE49-F238E27FC236}">
              <a16:creationId xmlns:a16="http://schemas.microsoft.com/office/drawing/2014/main" id="{3EC055EA-6E0A-468B-A0A4-B92798213004}"/>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24" name="Line 27">
          <a:extLst>
            <a:ext uri="{FF2B5EF4-FFF2-40B4-BE49-F238E27FC236}">
              <a16:creationId xmlns:a16="http://schemas.microsoft.com/office/drawing/2014/main" id="{BB6407DA-98C0-4212-A10A-ED3FFC5FCECB}"/>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25" name="Line 28">
          <a:extLst>
            <a:ext uri="{FF2B5EF4-FFF2-40B4-BE49-F238E27FC236}">
              <a16:creationId xmlns:a16="http://schemas.microsoft.com/office/drawing/2014/main" id="{35A47A0C-664A-4626-AD66-8D4932299EDD}"/>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6" name="Line 90">
          <a:extLst>
            <a:ext uri="{FF2B5EF4-FFF2-40B4-BE49-F238E27FC236}">
              <a16:creationId xmlns:a16="http://schemas.microsoft.com/office/drawing/2014/main" id="{57DB8D48-C00C-4EE1-899C-69195CC1BC2C}"/>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7" name="Line 91">
          <a:extLst>
            <a:ext uri="{FF2B5EF4-FFF2-40B4-BE49-F238E27FC236}">
              <a16:creationId xmlns:a16="http://schemas.microsoft.com/office/drawing/2014/main" id="{8F3D5D1D-163C-444A-B641-EEC2C2811124}"/>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8" name="Line 92">
          <a:extLst>
            <a:ext uri="{FF2B5EF4-FFF2-40B4-BE49-F238E27FC236}">
              <a16:creationId xmlns:a16="http://schemas.microsoft.com/office/drawing/2014/main" id="{2878C42A-B896-4B9F-8CBD-FC6E48B5C9B7}"/>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9" name="Line 93">
          <a:extLst>
            <a:ext uri="{FF2B5EF4-FFF2-40B4-BE49-F238E27FC236}">
              <a16:creationId xmlns:a16="http://schemas.microsoft.com/office/drawing/2014/main" id="{14A84A44-D707-4B93-BE8F-A1D687B63ED1}"/>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0" name="Line 94">
          <a:extLst>
            <a:ext uri="{FF2B5EF4-FFF2-40B4-BE49-F238E27FC236}">
              <a16:creationId xmlns:a16="http://schemas.microsoft.com/office/drawing/2014/main" id="{A820BFBC-EAF0-423D-B5C4-3281E2E4E0C4}"/>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1" name="Line 95">
          <a:extLst>
            <a:ext uri="{FF2B5EF4-FFF2-40B4-BE49-F238E27FC236}">
              <a16:creationId xmlns:a16="http://schemas.microsoft.com/office/drawing/2014/main" id="{C5457819-FD41-446B-AF51-DCFE55B193EE}"/>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2" name="Line 112">
          <a:extLst>
            <a:ext uri="{FF2B5EF4-FFF2-40B4-BE49-F238E27FC236}">
              <a16:creationId xmlns:a16="http://schemas.microsoft.com/office/drawing/2014/main" id="{7CEEA503-08BF-4E8F-9F44-097325FE55FC}"/>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3" name="Line 113">
          <a:extLst>
            <a:ext uri="{FF2B5EF4-FFF2-40B4-BE49-F238E27FC236}">
              <a16:creationId xmlns:a16="http://schemas.microsoft.com/office/drawing/2014/main" id="{AB8144B3-F305-4194-8866-4A4295A3255B}"/>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34" name="Line 114">
          <a:extLst>
            <a:ext uri="{FF2B5EF4-FFF2-40B4-BE49-F238E27FC236}">
              <a16:creationId xmlns:a16="http://schemas.microsoft.com/office/drawing/2014/main" id="{33EA4EDD-E233-4A35-A99B-499888ADFB85}"/>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35" name="Line 115">
          <a:extLst>
            <a:ext uri="{FF2B5EF4-FFF2-40B4-BE49-F238E27FC236}">
              <a16:creationId xmlns:a16="http://schemas.microsoft.com/office/drawing/2014/main" id="{211E6724-41C7-4DF3-8B8F-F2F45C8933F2}"/>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6" name="Line 116">
          <a:extLst>
            <a:ext uri="{FF2B5EF4-FFF2-40B4-BE49-F238E27FC236}">
              <a16:creationId xmlns:a16="http://schemas.microsoft.com/office/drawing/2014/main" id="{28DB8506-3DAC-4758-8171-0E96D647BB18}"/>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7" name="Line 117">
          <a:extLst>
            <a:ext uri="{FF2B5EF4-FFF2-40B4-BE49-F238E27FC236}">
              <a16:creationId xmlns:a16="http://schemas.microsoft.com/office/drawing/2014/main" id="{81F65E54-DBD8-4B81-935D-FC11C809F40C}"/>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8" name="Line 134">
          <a:extLst>
            <a:ext uri="{FF2B5EF4-FFF2-40B4-BE49-F238E27FC236}">
              <a16:creationId xmlns:a16="http://schemas.microsoft.com/office/drawing/2014/main" id="{98A0CB0B-CF3B-4792-AECA-10F845F8E061}"/>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9" name="Line 135">
          <a:extLst>
            <a:ext uri="{FF2B5EF4-FFF2-40B4-BE49-F238E27FC236}">
              <a16:creationId xmlns:a16="http://schemas.microsoft.com/office/drawing/2014/main" id="{5ABFCD87-B140-4457-81D0-66F96A287926}"/>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40" name="Line 136">
          <a:extLst>
            <a:ext uri="{FF2B5EF4-FFF2-40B4-BE49-F238E27FC236}">
              <a16:creationId xmlns:a16="http://schemas.microsoft.com/office/drawing/2014/main" id="{E2B182F0-8092-4A67-8BB1-080620D388DB}"/>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41" name="Line 137">
          <a:extLst>
            <a:ext uri="{FF2B5EF4-FFF2-40B4-BE49-F238E27FC236}">
              <a16:creationId xmlns:a16="http://schemas.microsoft.com/office/drawing/2014/main" id="{F91D819F-8057-4F48-BED6-A753CC722853}"/>
            </a:ext>
          </a:extLst>
        </xdr:cNvPr>
        <xdr:cNvSpPr>
          <a:spLocks noChangeShapeType="1"/>
        </xdr:cNvSpPr>
      </xdr:nvSpPr>
      <xdr:spPr bwMode="auto">
        <a:xfrm>
          <a:off x="8709660"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42" name="Line 138">
          <a:extLst>
            <a:ext uri="{FF2B5EF4-FFF2-40B4-BE49-F238E27FC236}">
              <a16:creationId xmlns:a16="http://schemas.microsoft.com/office/drawing/2014/main" id="{4F33AC49-34EC-4832-9CCD-D0560FFA694F}"/>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43" name="Line 139">
          <a:extLst>
            <a:ext uri="{FF2B5EF4-FFF2-40B4-BE49-F238E27FC236}">
              <a16:creationId xmlns:a16="http://schemas.microsoft.com/office/drawing/2014/main" id="{806A2861-0AA2-4692-9578-611C678CD1C7}"/>
            </a:ext>
          </a:extLst>
        </xdr:cNvPr>
        <xdr:cNvSpPr>
          <a:spLocks noChangeShapeType="1"/>
        </xdr:cNvSpPr>
      </xdr:nvSpPr>
      <xdr:spPr bwMode="auto">
        <a:xfrm>
          <a:off x="8709660"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44" name="Line 2">
          <a:extLst>
            <a:ext uri="{FF2B5EF4-FFF2-40B4-BE49-F238E27FC236}">
              <a16:creationId xmlns:a16="http://schemas.microsoft.com/office/drawing/2014/main" id="{3220941B-3F41-48D4-A495-57B76050457A}"/>
            </a:ext>
          </a:extLst>
        </xdr:cNvPr>
        <xdr:cNvSpPr>
          <a:spLocks noChangeShapeType="1"/>
        </xdr:cNvSpPr>
      </xdr:nvSpPr>
      <xdr:spPr bwMode="auto">
        <a:xfrm>
          <a:off x="322897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45" name="Line 3">
          <a:extLst>
            <a:ext uri="{FF2B5EF4-FFF2-40B4-BE49-F238E27FC236}">
              <a16:creationId xmlns:a16="http://schemas.microsoft.com/office/drawing/2014/main" id="{ED588A7A-801C-4F3F-95EB-00F5FEB339AF}"/>
            </a:ext>
          </a:extLst>
        </xdr:cNvPr>
        <xdr:cNvSpPr>
          <a:spLocks noChangeShapeType="1"/>
        </xdr:cNvSpPr>
      </xdr:nvSpPr>
      <xdr:spPr bwMode="auto">
        <a:xfrm>
          <a:off x="322897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6" name="Line 7">
          <a:extLst>
            <a:ext uri="{FF2B5EF4-FFF2-40B4-BE49-F238E27FC236}">
              <a16:creationId xmlns:a16="http://schemas.microsoft.com/office/drawing/2014/main" id="{3A266D5A-B129-46B5-AABB-F59767EB6443}"/>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7" name="Line 8">
          <a:extLst>
            <a:ext uri="{FF2B5EF4-FFF2-40B4-BE49-F238E27FC236}">
              <a16:creationId xmlns:a16="http://schemas.microsoft.com/office/drawing/2014/main" id="{9B670E59-8B02-4D77-9FF0-196D966F3A58}"/>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8" name="Line 34">
          <a:extLst>
            <a:ext uri="{FF2B5EF4-FFF2-40B4-BE49-F238E27FC236}">
              <a16:creationId xmlns:a16="http://schemas.microsoft.com/office/drawing/2014/main" id="{43826955-55DB-43BD-8132-FC4CA3FA811D}"/>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9" name="Line 35">
          <a:extLst>
            <a:ext uri="{FF2B5EF4-FFF2-40B4-BE49-F238E27FC236}">
              <a16:creationId xmlns:a16="http://schemas.microsoft.com/office/drawing/2014/main" id="{21DB8E25-0914-4DAB-B976-B4547014191E}"/>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50" name="Line 1">
          <a:extLst>
            <a:ext uri="{FF2B5EF4-FFF2-40B4-BE49-F238E27FC236}">
              <a16:creationId xmlns:a16="http://schemas.microsoft.com/office/drawing/2014/main" id="{0DBA985A-31FE-4D5F-B85C-970BCB520868}"/>
            </a:ext>
          </a:extLst>
        </xdr:cNvPr>
        <xdr:cNvSpPr>
          <a:spLocks noChangeShapeType="1"/>
        </xdr:cNvSpPr>
      </xdr:nvSpPr>
      <xdr:spPr bwMode="auto">
        <a:xfrm>
          <a:off x="322897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27</xdr:row>
      <xdr:rowOff>190500</xdr:rowOff>
    </xdr:from>
    <xdr:to>
      <xdr:col>5</xdr:col>
      <xdr:colOff>523875</xdr:colOff>
      <xdr:row>27</xdr:row>
      <xdr:rowOff>190500</xdr:rowOff>
    </xdr:to>
    <xdr:sp macro="" textlink="">
      <xdr:nvSpPr>
        <xdr:cNvPr id="51" name="Line 2">
          <a:extLst>
            <a:ext uri="{FF2B5EF4-FFF2-40B4-BE49-F238E27FC236}">
              <a16:creationId xmlns:a16="http://schemas.microsoft.com/office/drawing/2014/main" id="{594F02F1-A4C1-4DA9-9E13-6FBB25AF55A1}"/>
            </a:ext>
          </a:extLst>
        </xdr:cNvPr>
        <xdr:cNvSpPr>
          <a:spLocks noChangeShapeType="1"/>
        </xdr:cNvSpPr>
      </xdr:nvSpPr>
      <xdr:spPr bwMode="auto">
        <a:xfrm>
          <a:off x="640651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27</xdr:row>
      <xdr:rowOff>190500</xdr:rowOff>
    </xdr:from>
    <xdr:to>
      <xdr:col>5</xdr:col>
      <xdr:colOff>523875</xdr:colOff>
      <xdr:row>27</xdr:row>
      <xdr:rowOff>190500</xdr:rowOff>
    </xdr:to>
    <xdr:sp macro="" textlink="">
      <xdr:nvSpPr>
        <xdr:cNvPr id="52" name="Line 3">
          <a:extLst>
            <a:ext uri="{FF2B5EF4-FFF2-40B4-BE49-F238E27FC236}">
              <a16:creationId xmlns:a16="http://schemas.microsoft.com/office/drawing/2014/main" id="{3C3B16E2-9DCC-4D5E-B55A-E533485AE9E1}"/>
            </a:ext>
          </a:extLst>
        </xdr:cNvPr>
        <xdr:cNvSpPr>
          <a:spLocks noChangeShapeType="1"/>
        </xdr:cNvSpPr>
      </xdr:nvSpPr>
      <xdr:spPr bwMode="auto">
        <a:xfrm>
          <a:off x="640651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3" name="Line 7">
          <a:extLst>
            <a:ext uri="{FF2B5EF4-FFF2-40B4-BE49-F238E27FC236}">
              <a16:creationId xmlns:a16="http://schemas.microsoft.com/office/drawing/2014/main" id="{8691F7F8-03A9-425E-BD64-77F978C0784D}"/>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4" name="Line 8">
          <a:extLst>
            <a:ext uri="{FF2B5EF4-FFF2-40B4-BE49-F238E27FC236}">
              <a16:creationId xmlns:a16="http://schemas.microsoft.com/office/drawing/2014/main" id="{C66E9330-60FC-472A-9E22-3E9FCA995C74}"/>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5" name="Line 34">
          <a:extLst>
            <a:ext uri="{FF2B5EF4-FFF2-40B4-BE49-F238E27FC236}">
              <a16:creationId xmlns:a16="http://schemas.microsoft.com/office/drawing/2014/main" id="{8D43E1F0-28A5-4612-B7E3-EBCCCC02F0E8}"/>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6" name="Line 35">
          <a:extLst>
            <a:ext uri="{FF2B5EF4-FFF2-40B4-BE49-F238E27FC236}">
              <a16:creationId xmlns:a16="http://schemas.microsoft.com/office/drawing/2014/main" id="{82300EB4-3599-4059-B81F-0753E6CF55F1}"/>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57" name="Line 1">
          <a:extLst>
            <a:ext uri="{FF2B5EF4-FFF2-40B4-BE49-F238E27FC236}">
              <a16:creationId xmlns:a16="http://schemas.microsoft.com/office/drawing/2014/main" id="{5575A101-027D-478A-A151-961144E3062C}"/>
            </a:ext>
          </a:extLst>
        </xdr:cNvPr>
        <xdr:cNvSpPr>
          <a:spLocks noChangeShapeType="1"/>
        </xdr:cNvSpPr>
      </xdr:nvSpPr>
      <xdr:spPr bwMode="auto">
        <a:xfrm>
          <a:off x="640651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61</xdr:row>
      <xdr:rowOff>0</xdr:rowOff>
    </xdr:from>
    <xdr:to>
      <xdr:col>2</xdr:col>
      <xdr:colOff>523875</xdr:colOff>
      <xdr:row>61</xdr:row>
      <xdr:rowOff>0</xdr:rowOff>
    </xdr:to>
    <xdr:sp macro="" textlink="">
      <xdr:nvSpPr>
        <xdr:cNvPr id="58" name="Line 4">
          <a:extLst>
            <a:ext uri="{FF2B5EF4-FFF2-40B4-BE49-F238E27FC236}">
              <a16:creationId xmlns:a16="http://schemas.microsoft.com/office/drawing/2014/main" id="{A609B074-AE03-4FBF-829E-FB1BD6791BF4}"/>
            </a:ext>
          </a:extLst>
        </xdr:cNvPr>
        <xdr:cNvSpPr>
          <a:spLocks noChangeShapeType="1"/>
        </xdr:cNvSpPr>
      </xdr:nvSpPr>
      <xdr:spPr bwMode="auto">
        <a:xfrm>
          <a:off x="3228975"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61</xdr:row>
      <xdr:rowOff>0</xdr:rowOff>
    </xdr:from>
    <xdr:to>
      <xdr:col>2</xdr:col>
      <xdr:colOff>523875</xdr:colOff>
      <xdr:row>61</xdr:row>
      <xdr:rowOff>0</xdr:rowOff>
    </xdr:to>
    <xdr:sp macro="" textlink="">
      <xdr:nvSpPr>
        <xdr:cNvPr id="59" name="Line 5">
          <a:extLst>
            <a:ext uri="{FF2B5EF4-FFF2-40B4-BE49-F238E27FC236}">
              <a16:creationId xmlns:a16="http://schemas.microsoft.com/office/drawing/2014/main" id="{61996A49-6395-40F5-817A-B182D88B75C8}"/>
            </a:ext>
          </a:extLst>
        </xdr:cNvPr>
        <xdr:cNvSpPr>
          <a:spLocks noChangeShapeType="1"/>
        </xdr:cNvSpPr>
      </xdr:nvSpPr>
      <xdr:spPr bwMode="auto">
        <a:xfrm>
          <a:off x="3228975"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0" name="Line 11">
          <a:extLst>
            <a:ext uri="{FF2B5EF4-FFF2-40B4-BE49-F238E27FC236}">
              <a16:creationId xmlns:a16="http://schemas.microsoft.com/office/drawing/2014/main" id="{E3A8D646-D2DC-4DE9-A325-44A21096A753}"/>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1" name="Line 12">
          <a:extLst>
            <a:ext uri="{FF2B5EF4-FFF2-40B4-BE49-F238E27FC236}">
              <a16:creationId xmlns:a16="http://schemas.microsoft.com/office/drawing/2014/main" id="{74DADBF4-1CA6-4D21-8261-EA6918D098AF}"/>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2" name="Line 18">
          <a:extLst>
            <a:ext uri="{FF2B5EF4-FFF2-40B4-BE49-F238E27FC236}">
              <a16:creationId xmlns:a16="http://schemas.microsoft.com/office/drawing/2014/main" id="{3C331591-1F2D-4621-BB14-CDAE58A797FD}"/>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3" name="Line 19">
          <a:extLst>
            <a:ext uri="{FF2B5EF4-FFF2-40B4-BE49-F238E27FC236}">
              <a16:creationId xmlns:a16="http://schemas.microsoft.com/office/drawing/2014/main" id="{DEBC5AC5-A54C-4D0E-AC1E-2BEBEA7FB95B}"/>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4" name="Line 25">
          <a:extLst>
            <a:ext uri="{FF2B5EF4-FFF2-40B4-BE49-F238E27FC236}">
              <a16:creationId xmlns:a16="http://schemas.microsoft.com/office/drawing/2014/main" id="{558A864C-7A5D-479A-BA2B-3D3065453001}"/>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5" name="Line 26">
          <a:extLst>
            <a:ext uri="{FF2B5EF4-FFF2-40B4-BE49-F238E27FC236}">
              <a16:creationId xmlns:a16="http://schemas.microsoft.com/office/drawing/2014/main" id="{FE05FE39-E73D-4AE9-B48E-93707D27E73A}"/>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6" name="Line 92">
          <a:extLst>
            <a:ext uri="{FF2B5EF4-FFF2-40B4-BE49-F238E27FC236}">
              <a16:creationId xmlns:a16="http://schemas.microsoft.com/office/drawing/2014/main" id="{8EE4165C-E247-4DDD-BE43-C611FF76CCB1}"/>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7" name="Line 93">
          <a:extLst>
            <a:ext uri="{FF2B5EF4-FFF2-40B4-BE49-F238E27FC236}">
              <a16:creationId xmlns:a16="http://schemas.microsoft.com/office/drawing/2014/main" id="{471341EB-C799-4CF1-B50F-84969A1ABA5B}"/>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8" name="Line 114">
          <a:extLst>
            <a:ext uri="{FF2B5EF4-FFF2-40B4-BE49-F238E27FC236}">
              <a16:creationId xmlns:a16="http://schemas.microsoft.com/office/drawing/2014/main" id="{07B36961-7917-4170-B0C9-111953D50CE0}"/>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9" name="Line 115">
          <a:extLst>
            <a:ext uri="{FF2B5EF4-FFF2-40B4-BE49-F238E27FC236}">
              <a16:creationId xmlns:a16="http://schemas.microsoft.com/office/drawing/2014/main" id="{E1B4733C-713C-41A6-A139-4DE5A6AFC478}"/>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70" name="Line 136">
          <a:extLst>
            <a:ext uri="{FF2B5EF4-FFF2-40B4-BE49-F238E27FC236}">
              <a16:creationId xmlns:a16="http://schemas.microsoft.com/office/drawing/2014/main" id="{4D8A390A-C479-4A04-A854-8EF5AFFEFDCF}"/>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71" name="Line 137">
          <a:extLst>
            <a:ext uri="{FF2B5EF4-FFF2-40B4-BE49-F238E27FC236}">
              <a16:creationId xmlns:a16="http://schemas.microsoft.com/office/drawing/2014/main" id="{17E15C83-435A-4392-B4E7-50A83C01DDCA}"/>
            </a:ext>
          </a:extLst>
        </xdr:cNvPr>
        <xdr:cNvSpPr>
          <a:spLocks noChangeShapeType="1"/>
        </xdr:cNvSpPr>
      </xdr:nvSpPr>
      <xdr:spPr bwMode="auto">
        <a:xfrm>
          <a:off x="8709660"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38</xdr:row>
      <xdr:rowOff>0</xdr:rowOff>
    </xdr:from>
    <xdr:to>
      <xdr:col>3</xdr:col>
      <xdr:colOff>523875</xdr:colOff>
      <xdr:row>38</xdr:row>
      <xdr:rowOff>0</xdr:rowOff>
    </xdr:to>
    <xdr:sp macro="" textlink="">
      <xdr:nvSpPr>
        <xdr:cNvPr id="72" name="Line 2">
          <a:extLst>
            <a:ext uri="{FF2B5EF4-FFF2-40B4-BE49-F238E27FC236}">
              <a16:creationId xmlns:a16="http://schemas.microsoft.com/office/drawing/2014/main" id="{F33D6EFB-B43B-4510-8DDF-EB309D5CFB4D}"/>
            </a:ext>
          </a:extLst>
        </xdr:cNvPr>
        <xdr:cNvSpPr>
          <a:spLocks noChangeShapeType="1"/>
        </xdr:cNvSpPr>
      </xdr:nvSpPr>
      <xdr:spPr bwMode="auto">
        <a:xfrm>
          <a:off x="428815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38</xdr:row>
      <xdr:rowOff>0</xdr:rowOff>
    </xdr:from>
    <xdr:to>
      <xdr:col>3</xdr:col>
      <xdr:colOff>523875</xdr:colOff>
      <xdr:row>38</xdr:row>
      <xdr:rowOff>0</xdr:rowOff>
    </xdr:to>
    <xdr:sp macro="" textlink="">
      <xdr:nvSpPr>
        <xdr:cNvPr id="73" name="Line 3">
          <a:extLst>
            <a:ext uri="{FF2B5EF4-FFF2-40B4-BE49-F238E27FC236}">
              <a16:creationId xmlns:a16="http://schemas.microsoft.com/office/drawing/2014/main" id="{577526B7-B6A5-4F0A-AB9F-24A17C297C65}"/>
            </a:ext>
          </a:extLst>
        </xdr:cNvPr>
        <xdr:cNvSpPr>
          <a:spLocks noChangeShapeType="1"/>
        </xdr:cNvSpPr>
      </xdr:nvSpPr>
      <xdr:spPr bwMode="auto">
        <a:xfrm>
          <a:off x="428815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59</xdr:row>
      <xdr:rowOff>0</xdr:rowOff>
    </xdr:from>
    <xdr:to>
      <xdr:col>3</xdr:col>
      <xdr:colOff>523875</xdr:colOff>
      <xdr:row>59</xdr:row>
      <xdr:rowOff>0</xdr:rowOff>
    </xdr:to>
    <xdr:sp macro="" textlink="">
      <xdr:nvSpPr>
        <xdr:cNvPr id="74" name="Line 4">
          <a:extLst>
            <a:ext uri="{FF2B5EF4-FFF2-40B4-BE49-F238E27FC236}">
              <a16:creationId xmlns:a16="http://schemas.microsoft.com/office/drawing/2014/main" id="{0EAF1957-C8E4-4FD8-AA30-97D9FE8EA36B}"/>
            </a:ext>
          </a:extLst>
        </xdr:cNvPr>
        <xdr:cNvSpPr>
          <a:spLocks noChangeShapeType="1"/>
        </xdr:cNvSpPr>
      </xdr:nvSpPr>
      <xdr:spPr bwMode="auto">
        <a:xfrm>
          <a:off x="4288155"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59</xdr:row>
      <xdr:rowOff>0</xdr:rowOff>
    </xdr:from>
    <xdr:to>
      <xdr:col>3</xdr:col>
      <xdr:colOff>523875</xdr:colOff>
      <xdr:row>59</xdr:row>
      <xdr:rowOff>0</xdr:rowOff>
    </xdr:to>
    <xdr:sp macro="" textlink="">
      <xdr:nvSpPr>
        <xdr:cNvPr id="75" name="Line 5">
          <a:extLst>
            <a:ext uri="{FF2B5EF4-FFF2-40B4-BE49-F238E27FC236}">
              <a16:creationId xmlns:a16="http://schemas.microsoft.com/office/drawing/2014/main" id="{5B902AC7-340A-420E-87FD-06E13603DDFF}"/>
            </a:ext>
          </a:extLst>
        </xdr:cNvPr>
        <xdr:cNvSpPr>
          <a:spLocks noChangeShapeType="1"/>
        </xdr:cNvSpPr>
      </xdr:nvSpPr>
      <xdr:spPr bwMode="auto">
        <a:xfrm>
          <a:off x="4288155"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46</xdr:row>
      <xdr:rowOff>190500</xdr:rowOff>
    </xdr:from>
    <xdr:to>
      <xdr:col>3</xdr:col>
      <xdr:colOff>523875</xdr:colOff>
      <xdr:row>46</xdr:row>
      <xdr:rowOff>190500</xdr:rowOff>
    </xdr:to>
    <xdr:sp macro="" textlink="">
      <xdr:nvSpPr>
        <xdr:cNvPr id="76" name="Line 6">
          <a:extLst>
            <a:ext uri="{FF2B5EF4-FFF2-40B4-BE49-F238E27FC236}">
              <a16:creationId xmlns:a16="http://schemas.microsoft.com/office/drawing/2014/main" id="{C8C6DF36-29A9-48B7-A6E5-0EB7AA782621}"/>
            </a:ext>
          </a:extLst>
        </xdr:cNvPr>
        <xdr:cNvSpPr>
          <a:spLocks noChangeShapeType="1"/>
        </xdr:cNvSpPr>
      </xdr:nvSpPr>
      <xdr:spPr bwMode="auto">
        <a:xfrm>
          <a:off x="428815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46</xdr:row>
      <xdr:rowOff>190500</xdr:rowOff>
    </xdr:from>
    <xdr:to>
      <xdr:col>3</xdr:col>
      <xdr:colOff>523875</xdr:colOff>
      <xdr:row>46</xdr:row>
      <xdr:rowOff>190500</xdr:rowOff>
    </xdr:to>
    <xdr:sp macro="" textlink="">
      <xdr:nvSpPr>
        <xdr:cNvPr id="77" name="Line 7">
          <a:extLst>
            <a:ext uri="{FF2B5EF4-FFF2-40B4-BE49-F238E27FC236}">
              <a16:creationId xmlns:a16="http://schemas.microsoft.com/office/drawing/2014/main" id="{58531625-69D0-418F-9344-1E5DB4255F78}"/>
            </a:ext>
          </a:extLst>
        </xdr:cNvPr>
        <xdr:cNvSpPr>
          <a:spLocks noChangeShapeType="1"/>
        </xdr:cNvSpPr>
      </xdr:nvSpPr>
      <xdr:spPr bwMode="auto">
        <a:xfrm>
          <a:off x="428815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27</xdr:row>
      <xdr:rowOff>190500</xdr:rowOff>
    </xdr:from>
    <xdr:to>
      <xdr:col>3</xdr:col>
      <xdr:colOff>523875</xdr:colOff>
      <xdr:row>27</xdr:row>
      <xdr:rowOff>190500</xdr:rowOff>
    </xdr:to>
    <xdr:sp macro="" textlink="">
      <xdr:nvSpPr>
        <xdr:cNvPr id="78" name="Line 2">
          <a:extLst>
            <a:ext uri="{FF2B5EF4-FFF2-40B4-BE49-F238E27FC236}">
              <a16:creationId xmlns:a16="http://schemas.microsoft.com/office/drawing/2014/main" id="{3DE6CB6D-906A-4048-905B-C3C80E0F3C46}"/>
            </a:ext>
          </a:extLst>
        </xdr:cNvPr>
        <xdr:cNvSpPr>
          <a:spLocks noChangeShapeType="1"/>
        </xdr:cNvSpPr>
      </xdr:nvSpPr>
      <xdr:spPr bwMode="auto">
        <a:xfrm>
          <a:off x="428815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27</xdr:row>
      <xdr:rowOff>190500</xdr:rowOff>
    </xdr:from>
    <xdr:to>
      <xdr:col>3</xdr:col>
      <xdr:colOff>523875</xdr:colOff>
      <xdr:row>27</xdr:row>
      <xdr:rowOff>190500</xdr:rowOff>
    </xdr:to>
    <xdr:sp macro="" textlink="">
      <xdr:nvSpPr>
        <xdr:cNvPr id="79" name="Line 3">
          <a:extLst>
            <a:ext uri="{FF2B5EF4-FFF2-40B4-BE49-F238E27FC236}">
              <a16:creationId xmlns:a16="http://schemas.microsoft.com/office/drawing/2014/main" id="{A1269764-AA6C-4EF3-92E0-6B8F475A0DCA}"/>
            </a:ext>
          </a:extLst>
        </xdr:cNvPr>
        <xdr:cNvSpPr>
          <a:spLocks noChangeShapeType="1"/>
        </xdr:cNvSpPr>
      </xdr:nvSpPr>
      <xdr:spPr bwMode="auto">
        <a:xfrm>
          <a:off x="428815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0" name="Line 7">
          <a:extLst>
            <a:ext uri="{FF2B5EF4-FFF2-40B4-BE49-F238E27FC236}">
              <a16:creationId xmlns:a16="http://schemas.microsoft.com/office/drawing/2014/main" id="{386E9162-E3D3-4E4D-AAA3-6B8677CB3D29}"/>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1" name="Line 8">
          <a:extLst>
            <a:ext uri="{FF2B5EF4-FFF2-40B4-BE49-F238E27FC236}">
              <a16:creationId xmlns:a16="http://schemas.microsoft.com/office/drawing/2014/main" id="{D700CD75-CDCE-457B-97E1-D39272626005}"/>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2" name="Line 34">
          <a:extLst>
            <a:ext uri="{FF2B5EF4-FFF2-40B4-BE49-F238E27FC236}">
              <a16:creationId xmlns:a16="http://schemas.microsoft.com/office/drawing/2014/main" id="{34C0B0D7-07D6-421F-8B6C-9652F182E66C}"/>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3" name="Line 35">
          <a:extLst>
            <a:ext uri="{FF2B5EF4-FFF2-40B4-BE49-F238E27FC236}">
              <a16:creationId xmlns:a16="http://schemas.microsoft.com/office/drawing/2014/main" id="{EE78DB1B-B7ED-4493-9000-F74209AD5845}"/>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84" name="Line 1">
          <a:extLst>
            <a:ext uri="{FF2B5EF4-FFF2-40B4-BE49-F238E27FC236}">
              <a16:creationId xmlns:a16="http://schemas.microsoft.com/office/drawing/2014/main" id="{A04077B6-5455-4B85-9617-DE885E7B8C54}"/>
            </a:ext>
          </a:extLst>
        </xdr:cNvPr>
        <xdr:cNvSpPr>
          <a:spLocks noChangeShapeType="1"/>
        </xdr:cNvSpPr>
      </xdr:nvSpPr>
      <xdr:spPr bwMode="auto">
        <a:xfrm>
          <a:off x="428815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61</xdr:row>
      <xdr:rowOff>0</xdr:rowOff>
    </xdr:from>
    <xdr:to>
      <xdr:col>3</xdr:col>
      <xdr:colOff>523875</xdr:colOff>
      <xdr:row>61</xdr:row>
      <xdr:rowOff>0</xdr:rowOff>
    </xdr:to>
    <xdr:sp macro="" textlink="">
      <xdr:nvSpPr>
        <xdr:cNvPr id="85" name="Line 4">
          <a:extLst>
            <a:ext uri="{FF2B5EF4-FFF2-40B4-BE49-F238E27FC236}">
              <a16:creationId xmlns:a16="http://schemas.microsoft.com/office/drawing/2014/main" id="{474D1DDA-AFA6-4A3B-9773-BB1394FAA063}"/>
            </a:ext>
          </a:extLst>
        </xdr:cNvPr>
        <xdr:cNvSpPr>
          <a:spLocks noChangeShapeType="1"/>
        </xdr:cNvSpPr>
      </xdr:nvSpPr>
      <xdr:spPr bwMode="auto">
        <a:xfrm>
          <a:off x="4288155"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61</xdr:row>
      <xdr:rowOff>0</xdr:rowOff>
    </xdr:from>
    <xdr:to>
      <xdr:col>3</xdr:col>
      <xdr:colOff>523875</xdr:colOff>
      <xdr:row>61</xdr:row>
      <xdr:rowOff>0</xdr:rowOff>
    </xdr:to>
    <xdr:sp macro="" textlink="">
      <xdr:nvSpPr>
        <xdr:cNvPr id="86" name="Line 5">
          <a:extLst>
            <a:ext uri="{FF2B5EF4-FFF2-40B4-BE49-F238E27FC236}">
              <a16:creationId xmlns:a16="http://schemas.microsoft.com/office/drawing/2014/main" id="{D4226772-C1BF-4774-933F-E0799CD92FAB}"/>
            </a:ext>
          </a:extLst>
        </xdr:cNvPr>
        <xdr:cNvSpPr>
          <a:spLocks noChangeShapeType="1"/>
        </xdr:cNvSpPr>
      </xdr:nvSpPr>
      <xdr:spPr bwMode="auto">
        <a:xfrm>
          <a:off x="4288155"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11</xdr:row>
      <xdr:rowOff>190500</xdr:rowOff>
    </xdr:from>
    <xdr:to>
      <xdr:col>2</xdr:col>
      <xdr:colOff>523875</xdr:colOff>
      <xdr:row>11</xdr:row>
      <xdr:rowOff>190500</xdr:rowOff>
    </xdr:to>
    <xdr:sp macro="" textlink="">
      <xdr:nvSpPr>
        <xdr:cNvPr id="87" name="Line 2">
          <a:extLst>
            <a:ext uri="{FF2B5EF4-FFF2-40B4-BE49-F238E27FC236}">
              <a16:creationId xmlns:a16="http://schemas.microsoft.com/office/drawing/2014/main" id="{732555D4-AAF2-4D3C-8E51-AB75B76A6232}"/>
            </a:ext>
          </a:extLst>
        </xdr:cNvPr>
        <xdr:cNvSpPr>
          <a:spLocks noChangeShapeType="1"/>
        </xdr:cNvSpPr>
      </xdr:nvSpPr>
      <xdr:spPr bwMode="auto">
        <a:xfrm>
          <a:off x="322897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11</xdr:row>
      <xdr:rowOff>190500</xdr:rowOff>
    </xdr:from>
    <xdr:to>
      <xdr:col>2</xdr:col>
      <xdr:colOff>523875</xdr:colOff>
      <xdr:row>11</xdr:row>
      <xdr:rowOff>190500</xdr:rowOff>
    </xdr:to>
    <xdr:sp macro="" textlink="">
      <xdr:nvSpPr>
        <xdr:cNvPr id="88" name="Line 3">
          <a:extLst>
            <a:ext uri="{FF2B5EF4-FFF2-40B4-BE49-F238E27FC236}">
              <a16:creationId xmlns:a16="http://schemas.microsoft.com/office/drawing/2014/main" id="{CCD9A8AE-C83D-46B1-AA9A-A3F455026032}"/>
            </a:ext>
          </a:extLst>
        </xdr:cNvPr>
        <xdr:cNvSpPr>
          <a:spLocks noChangeShapeType="1"/>
        </xdr:cNvSpPr>
      </xdr:nvSpPr>
      <xdr:spPr bwMode="auto">
        <a:xfrm>
          <a:off x="322897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11</xdr:row>
      <xdr:rowOff>190500</xdr:rowOff>
    </xdr:from>
    <xdr:to>
      <xdr:col>5</xdr:col>
      <xdr:colOff>523875</xdr:colOff>
      <xdr:row>11</xdr:row>
      <xdr:rowOff>190500</xdr:rowOff>
    </xdr:to>
    <xdr:sp macro="" textlink="">
      <xdr:nvSpPr>
        <xdr:cNvPr id="89" name="Line 2">
          <a:extLst>
            <a:ext uri="{FF2B5EF4-FFF2-40B4-BE49-F238E27FC236}">
              <a16:creationId xmlns:a16="http://schemas.microsoft.com/office/drawing/2014/main" id="{CFAFBFC1-BF25-46ED-B117-676ECBFAC8DB}"/>
            </a:ext>
          </a:extLst>
        </xdr:cNvPr>
        <xdr:cNvSpPr>
          <a:spLocks noChangeShapeType="1"/>
        </xdr:cNvSpPr>
      </xdr:nvSpPr>
      <xdr:spPr bwMode="auto">
        <a:xfrm>
          <a:off x="640651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11</xdr:row>
      <xdr:rowOff>190500</xdr:rowOff>
    </xdr:from>
    <xdr:to>
      <xdr:col>5</xdr:col>
      <xdr:colOff>523875</xdr:colOff>
      <xdr:row>11</xdr:row>
      <xdr:rowOff>190500</xdr:rowOff>
    </xdr:to>
    <xdr:sp macro="" textlink="">
      <xdr:nvSpPr>
        <xdr:cNvPr id="90" name="Line 3">
          <a:extLst>
            <a:ext uri="{FF2B5EF4-FFF2-40B4-BE49-F238E27FC236}">
              <a16:creationId xmlns:a16="http://schemas.microsoft.com/office/drawing/2014/main" id="{414C68AF-6BE2-4E73-B36E-0780826C45C3}"/>
            </a:ext>
          </a:extLst>
        </xdr:cNvPr>
        <xdr:cNvSpPr>
          <a:spLocks noChangeShapeType="1"/>
        </xdr:cNvSpPr>
      </xdr:nvSpPr>
      <xdr:spPr bwMode="auto">
        <a:xfrm>
          <a:off x="640651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11</xdr:row>
      <xdr:rowOff>190500</xdr:rowOff>
    </xdr:from>
    <xdr:to>
      <xdr:col>3</xdr:col>
      <xdr:colOff>523875</xdr:colOff>
      <xdr:row>11</xdr:row>
      <xdr:rowOff>190500</xdr:rowOff>
    </xdr:to>
    <xdr:sp macro="" textlink="">
      <xdr:nvSpPr>
        <xdr:cNvPr id="91" name="Line 2">
          <a:extLst>
            <a:ext uri="{FF2B5EF4-FFF2-40B4-BE49-F238E27FC236}">
              <a16:creationId xmlns:a16="http://schemas.microsoft.com/office/drawing/2014/main" id="{C1AC7E64-8E6A-4F0A-8FDC-30E56629E203}"/>
            </a:ext>
          </a:extLst>
        </xdr:cNvPr>
        <xdr:cNvSpPr>
          <a:spLocks noChangeShapeType="1"/>
        </xdr:cNvSpPr>
      </xdr:nvSpPr>
      <xdr:spPr bwMode="auto">
        <a:xfrm>
          <a:off x="428815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11</xdr:row>
      <xdr:rowOff>190500</xdr:rowOff>
    </xdr:from>
    <xdr:to>
      <xdr:col>3</xdr:col>
      <xdr:colOff>523875</xdr:colOff>
      <xdr:row>11</xdr:row>
      <xdr:rowOff>190500</xdr:rowOff>
    </xdr:to>
    <xdr:sp macro="" textlink="">
      <xdr:nvSpPr>
        <xdr:cNvPr id="92" name="Line 3">
          <a:extLst>
            <a:ext uri="{FF2B5EF4-FFF2-40B4-BE49-F238E27FC236}">
              <a16:creationId xmlns:a16="http://schemas.microsoft.com/office/drawing/2014/main" id="{8DAF6883-3A10-4DDA-A4F8-F9229F2822E0}"/>
            </a:ext>
          </a:extLst>
        </xdr:cNvPr>
        <xdr:cNvSpPr>
          <a:spLocks noChangeShapeType="1"/>
        </xdr:cNvSpPr>
      </xdr:nvSpPr>
      <xdr:spPr bwMode="auto">
        <a:xfrm>
          <a:off x="428815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0</xdr:rowOff>
    </xdr:from>
    <xdr:to>
      <xdr:col>4</xdr:col>
      <xdr:colOff>523875</xdr:colOff>
      <xdr:row>38</xdr:row>
      <xdr:rowOff>0</xdr:rowOff>
    </xdr:to>
    <xdr:sp macro="" textlink="">
      <xdr:nvSpPr>
        <xdr:cNvPr id="93" name="Line 2">
          <a:extLst>
            <a:ext uri="{FF2B5EF4-FFF2-40B4-BE49-F238E27FC236}">
              <a16:creationId xmlns:a16="http://schemas.microsoft.com/office/drawing/2014/main" id="{7EB709C6-3355-42C4-9E33-9F04591A8939}"/>
            </a:ext>
          </a:extLst>
        </xdr:cNvPr>
        <xdr:cNvSpPr>
          <a:spLocks noChangeShapeType="1"/>
        </xdr:cNvSpPr>
      </xdr:nvSpPr>
      <xdr:spPr bwMode="auto">
        <a:xfrm>
          <a:off x="534733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0</xdr:rowOff>
    </xdr:from>
    <xdr:to>
      <xdr:col>4</xdr:col>
      <xdr:colOff>523875</xdr:colOff>
      <xdr:row>38</xdr:row>
      <xdr:rowOff>0</xdr:rowOff>
    </xdr:to>
    <xdr:sp macro="" textlink="">
      <xdr:nvSpPr>
        <xdr:cNvPr id="94" name="Line 3">
          <a:extLst>
            <a:ext uri="{FF2B5EF4-FFF2-40B4-BE49-F238E27FC236}">
              <a16:creationId xmlns:a16="http://schemas.microsoft.com/office/drawing/2014/main" id="{56665864-2EC3-4ECE-99DF-61A58C187754}"/>
            </a:ext>
          </a:extLst>
        </xdr:cNvPr>
        <xdr:cNvSpPr>
          <a:spLocks noChangeShapeType="1"/>
        </xdr:cNvSpPr>
      </xdr:nvSpPr>
      <xdr:spPr bwMode="auto">
        <a:xfrm>
          <a:off x="534733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59</xdr:row>
      <xdr:rowOff>0</xdr:rowOff>
    </xdr:from>
    <xdr:to>
      <xdr:col>4</xdr:col>
      <xdr:colOff>523875</xdr:colOff>
      <xdr:row>59</xdr:row>
      <xdr:rowOff>0</xdr:rowOff>
    </xdr:to>
    <xdr:sp macro="" textlink="">
      <xdr:nvSpPr>
        <xdr:cNvPr id="95" name="Line 4">
          <a:extLst>
            <a:ext uri="{FF2B5EF4-FFF2-40B4-BE49-F238E27FC236}">
              <a16:creationId xmlns:a16="http://schemas.microsoft.com/office/drawing/2014/main" id="{4CF2593A-4F43-46F9-8359-F102C0FA1616}"/>
            </a:ext>
          </a:extLst>
        </xdr:cNvPr>
        <xdr:cNvSpPr>
          <a:spLocks noChangeShapeType="1"/>
        </xdr:cNvSpPr>
      </xdr:nvSpPr>
      <xdr:spPr bwMode="auto">
        <a:xfrm>
          <a:off x="5347335"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59</xdr:row>
      <xdr:rowOff>0</xdr:rowOff>
    </xdr:from>
    <xdr:to>
      <xdr:col>4</xdr:col>
      <xdr:colOff>523875</xdr:colOff>
      <xdr:row>59</xdr:row>
      <xdr:rowOff>0</xdr:rowOff>
    </xdr:to>
    <xdr:sp macro="" textlink="">
      <xdr:nvSpPr>
        <xdr:cNvPr id="96" name="Line 5">
          <a:extLst>
            <a:ext uri="{FF2B5EF4-FFF2-40B4-BE49-F238E27FC236}">
              <a16:creationId xmlns:a16="http://schemas.microsoft.com/office/drawing/2014/main" id="{322C8A81-3E26-43BF-96F5-00616ACDA747}"/>
            </a:ext>
          </a:extLst>
        </xdr:cNvPr>
        <xdr:cNvSpPr>
          <a:spLocks noChangeShapeType="1"/>
        </xdr:cNvSpPr>
      </xdr:nvSpPr>
      <xdr:spPr bwMode="auto">
        <a:xfrm>
          <a:off x="5347335" y="1234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97" name="Line 6">
          <a:extLst>
            <a:ext uri="{FF2B5EF4-FFF2-40B4-BE49-F238E27FC236}">
              <a16:creationId xmlns:a16="http://schemas.microsoft.com/office/drawing/2014/main" id="{EAF22B39-F4DA-4CF6-8AA6-F970E2946E7C}"/>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98" name="Line 7">
          <a:extLst>
            <a:ext uri="{FF2B5EF4-FFF2-40B4-BE49-F238E27FC236}">
              <a16:creationId xmlns:a16="http://schemas.microsoft.com/office/drawing/2014/main" id="{08FE94A0-4EC2-49DB-82D8-63B478C41C7C}"/>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27</xdr:row>
      <xdr:rowOff>190500</xdr:rowOff>
    </xdr:from>
    <xdr:to>
      <xdr:col>4</xdr:col>
      <xdr:colOff>523875</xdr:colOff>
      <xdr:row>27</xdr:row>
      <xdr:rowOff>190500</xdr:rowOff>
    </xdr:to>
    <xdr:sp macro="" textlink="">
      <xdr:nvSpPr>
        <xdr:cNvPr id="99" name="Line 2">
          <a:extLst>
            <a:ext uri="{FF2B5EF4-FFF2-40B4-BE49-F238E27FC236}">
              <a16:creationId xmlns:a16="http://schemas.microsoft.com/office/drawing/2014/main" id="{1C9E4C17-93FE-429C-BB4F-0C83AB7B120D}"/>
            </a:ext>
          </a:extLst>
        </xdr:cNvPr>
        <xdr:cNvSpPr>
          <a:spLocks noChangeShapeType="1"/>
        </xdr:cNvSpPr>
      </xdr:nvSpPr>
      <xdr:spPr bwMode="auto">
        <a:xfrm>
          <a:off x="534733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27</xdr:row>
      <xdr:rowOff>190500</xdr:rowOff>
    </xdr:from>
    <xdr:to>
      <xdr:col>4</xdr:col>
      <xdr:colOff>523875</xdr:colOff>
      <xdr:row>27</xdr:row>
      <xdr:rowOff>190500</xdr:rowOff>
    </xdr:to>
    <xdr:sp macro="" textlink="">
      <xdr:nvSpPr>
        <xdr:cNvPr id="100" name="Line 3">
          <a:extLst>
            <a:ext uri="{FF2B5EF4-FFF2-40B4-BE49-F238E27FC236}">
              <a16:creationId xmlns:a16="http://schemas.microsoft.com/office/drawing/2014/main" id="{DC224069-F4A3-40E9-AA61-F482B85834C2}"/>
            </a:ext>
          </a:extLst>
        </xdr:cNvPr>
        <xdr:cNvSpPr>
          <a:spLocks noChangeShapeType="1"/>
        </xdr:cNvSpPr>
      </xdr:nvSpPr>
      <xdr:spPr bwMode="auto">
        <a:xfrm>
          <a:off x="534733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1" name="Line 7">
          <a:extLst>
            <a:ext uri="{FF2B5EF4-FFF2-40B4-BE49-F238E27FC236}">
              <a16:creationId xmlns:a16="http://schemas.microsoft.com/office/drawing/2014/main" id="{A6525D18-46DB-47E7-83F2-9776793F5E4B}"/>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2" name="Line 8">
          <a:extLst>
            <a:ext uri="{FF2B5EF4-FFF2-40B4-BE49-F238E27FC236}">
              <a16:creationId xmlns:a16="http://schemas.microsoft.com/office/drawing/2014/main" id="{60F99EC5-4D41-48E0-A6FF-C934ACB7765C}"/>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3" name="Line 34">
          <a:extLst>
            <a:ext uri="{FF2B5EF4-FFF2-40B4-BE49-F238E27FC236}">
              <a16:creationId xmlns:a16="http://schemas.microsoft.com/office/drawing/2014/main" id="{451C9FEB-A1D0-4FEE-883B-79DEE4ED7B93}"/>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4" name="Line 35">
          <a:extLst>
            <a:ext uri="{FF2B5EF4-FFF2-40B4-BE49-F238E27FC236}">
              <a16:creationId xmlns:a16="http://schemas.microsoft.com/office/drawing/2014/main" id="{1DDE3E9D-2A1F-4E1D-9254-5F2EF31641A1}"/>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05" name="Line 1">
          <a:extLst>
            <a:ext uri="{FF2B5EF4-FFF2-40B4-BE49-F238E27FC236}">
              <a16:creationId xmlns:a16="http://schemas.microsoft.com/office/drawing/2014/main" id="{4CB2693E-C8AD-4907-AA1D-A663A3F82203}"/>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61</xdr:row>
      <xdr:rowOff>0</xdr:rowOff>
    </xdr:from>
    <xdr:to>
      <xdr:col>4</xdr:col>
      <xdr:colOff>523875</xdr:colOff>
      <xdr:row>61</xdr:row>
      <xdr:rowOff>0</xdr:rowOff>
    </xdr:to>
    <xdr:sp macro="" textlink="">
      <xdr:nvSpPr>
        <xdr:cNvPr id="106" name="Line 4">
          <a:extLst>
            <a:ext uri="{FF2B5EF4-FFF2-40B4-BE49-F238E27FC236}">
              <a16:creationId xmlns:a16="http://schemas.microsoft.com/office/drawing/2014/main" id="{4D5517A7-1676-4C3C-9E40-F2FA06B12D0F}"/>
            </a:ext>
          </a:extLst>
        </xdr:cNvPr>
        <xdr:cNvSpPr>
          <a:spLocks noChangeShapeType="1"/>
        </xdr:cNvSpPr>
      </xdr:nvSpPr>
      <xdr:spPr bwMode="auto">
        <a:xfrm>
          <a:off x="5347335"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61</xdr:row>
      <xdr:rowOff>0</xdr:rowOff>
    </xdr:from>
    <xdr:to>
      <xdr:col>4</xdr:col>
      <xdr:colOff>523875</xdr:colOff>
      <xdr:row>61</xdr:row>
      <xdr:rowOff>0</xdr:rowOff>
    </xdr:to>
    <xdr:sp macro="" textlink="">
      <xdr:nvSpPr>
        <xdr:cNvPr id="107" name="Line 5">
          <a:extLst>
            <a:ext uri="{FF2B5EF4-FFF2-40B4-BE49-F238E27FC236}">
              <a16:creationId xmlns:a16="http://schemas.microsoft.com/office/drawing/2014/main" id="{B99FEE97-79DE-48F3-A4F3-54F6F19B8C6C}"/>
            </a:ext>
          </a:extLst>
        </xdr:cNvPr>
        <xdr:cNvSpPr>
          <a:spLocks noChangeShapeType="1"/>
        </xdr:cNvSpPr>
      </xdr:nvSpPr>
      <xdr:spPr bwMode="auto">
        <a:xfrm>
          <a:off x="5347335" y="12786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11</xdr:row>
      <xdr:rowOff>190500</xdr:rowOff>
    </xdr:from>
    <xdr:to>
      <xdr:col>4</xdr:col>
      <xdr:colOff>523875</xdr:colOff>
      <xdr:row>11</xdr:row>
      <xdr:rowOff>190500</xdr:rowOff>
    </xdr:to>
    <xdr:sp macro="" textlink="">
      <xdr:nvSpPr>
        <xdr:cNvPr id="108" name="Line 2">
          <a:extLst>
            <a:ext uri="{FF2B5EF4-FFF2-40B4-BE49-F238E27FC236}">
              <a16:creationId xmlns:a16="http://schemas.microsoft.com/office/drawing/2014/main" id="{E9E16BF8-1FCF-4186-8D8A-AE32E42C30B0}"/>
            </a:ext>
          </a:extLst>
        </xdr:cNvPr>
        <xdr:cNvSpPr>
          <a:spLocks noChangeShapeType="1"/>
        </xdr:cNvSpPr>
      </xdr:nvSpPr>
      <xdr:spPr bwMode="auto">
        <a:xfrm>
          <a:off x="534733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11</xdr:row>
      <xdr:rowOff>190500</xdr:rowOff>
    </xdr:from>
    <xdr:to>
      <xdr:col>4</xdr:col>
      <xdr:colOff>523875</xdr:colOff>
      <xdr:row>11</xdr:row>
      <xdr:rowOff>190500</xdr:rowOff>
    </xdr:to>
    <xdr:sp macro="" textlink="">
      <xdr:nvSpPr>
        <xdr:cNvPr id="109" name="Line 3">
          <a:extLst>
            <a:ext uri="{FF2B5EF4-FFF2-40B4-BE49-F238E27FC236}">
              <a16:creationId xmlns:a16="http://schemas.microsoft.com/office/drawing/2014/main" id="{ACD52EBB-0CA1-49C8-87FD-3F3C22FBD99D}"/>
            </a:ext>
          </a:extLst>
        </xdr:cNvPr>
        <xdr:cNvSpPr>
          <a:spLocks noChangeShapeType="1"/>
        </xdr:cNvSpPr>
      </xdr:nvSpPr>
      <xdr:spPr bwMode="auto">
        <a:xfrm>
          <a:off x="534733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0" name="Line 7">
          <a:extLst>
            <a:ext uri="{FF2B5EF4-FFF2-40B4-BE49-F238E27FC236}">
              <a16:creationId xmlns:a16="http://schemas.microsoft.com/office/drawing/2014/main" id="{1D855585-5813-4A47-A17F-BC347B52F81F}"/>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1" name="Line 8">
          <a:extLst>
            <a:ext uri="{FF2B5EF4-FFF2-40B4-BE49-F238E27FC236}">
              <a16:creationId xmlns:a16="http://schemas.microsoft.com/office/drawing/2014/main" id="{C76B4F8B-B39B-4BE0-A4E9-8E63184F3E5D}"/>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2" name="Line 34">
          <a:extLst>
            <a:ext uri="{FF2B5EF4-FFF2-40B4-BE49-F238E27FC236}">
              <a16:creationId xmlns:a16="http://schemas.microsoft.com/office/drawing/2014/main" id="{8C40A3D9-BB9D-4D53-AB0A-9507C5B144C9}"/>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3" name="Line 35">
          <a:extLst>
            <a:ext uri="{FF2B5EF4-FFF2-40B4-BE49-F238E27FC236}">
              <a16:creationId xmlns:a16="http://schemas.microsoft.com/office/drawing/2014/main" id="{CCD3627C-76DF-45DD-B727-BBC4116BD3C0}"/>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4" name="Line 7">
          <a:extLst>
            <a:ext uri="{FF2B5EF4-FFF2-40B4-BE49-F238E27FC236}">
              <a16:creationId xmlns:a16="http://schemas.microsoft.com/office/drawing/2014/main" id="{A6373E2D-A088-4D1E-8917-410E7FDFC61B}"/>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5" name="Line 8">
          <a:extLst>
            <a:ext uri="{FF2B5EF4-FFF2-40B4-BE49-F238E27FC236}">
              <a16:creationId xmlns:a16="http://schemas.microsoft.com/office/drawing/2014/main" id="{E7E55CAD-BFCA-47FA-899C-40DE61E8004A}"/>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6" name="Line 34">
          <a:extLst>
            <a:ext uri="{FF2B5EF4-FFF2-40B4-BE49-F238E27FC236}">
              <a16:creationId xmlns:a16="http://schemas.microsoft.com/office/drawing/2014/main" id="{22177017-18B2-486F-8F4E-551000C46899}"/>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7" name="Line 35">
          <a:extLst>
            <a:ext uri="{FF2B5EF4-FFF2-40B4-BE49-F238E27FC236}">
              <a16:creationId xmlns:a16="http://schemas.microsoft.com/office/drawing/2014/main" id="{BCB79E11-7D5D-4BDE-866A-9722A7313CE6}"/>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18" name="Line 7">
          <a:extLst>
            <a:ext uri="{FF2B5EF4-FFF2-40B4-BE49-F238E27FC236}">
              <a16:creationId xmlns:a16="http://schemas.microsoft.com/office/drawing/2014/main" id="{3D26595B-807E-4E32-B09B-7B79D373416D}"/>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19" name="Line 8">
          <a:extLst>
            <a:ext uri="{FF2B5EF4-FFF2-40B4-BE49-F238E27FC236}">
              <a16:creationId xmlns:a16="http://schemas.microsoft.com/office/drawing/2014/main" id="{E30E5511-138A-420B-B73D-56C8B8F19B70}"/>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20" name="Line 34">
          <a:extLst>
            <a:ext uri="{FF2B5EF4-FFF2-40B4-BE49-F238E27FC236}">
              <a16:creationId xmlns:a16="http://schemas.microsoft.com/office/drawing/2014/main" id="{198506FC-285F-4151-BA23-A7C32EE976B4}"/>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21" name="Line 35">
          <a:extLst>
            <a:ext uri="{FF2B5EF4-FFF2-40B4-BE49-F238E27FC236}">
              <a16:creationId xmlns:a16="http://schemas.microsoft.com/office/drawing/2014/main" id="{D636CEFD-E22A-4D4A-8BAC-28143DDC2D79}"/>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2" name="Line 7">
          <a:extLst>
            <a:ext uri="{FF2B5EF4-FFF2-40B4-BE49-F238E27FC236}">
              <a16:creationId xmlns:a16="http://schemas.microsoft.com/office/drawing/2014/main" id="{3A478CE2-92ED-4278-8796-DC89407EEE31}"/>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3" name="Line 8">
          <a:extLst>
            <a:ext uri="{FF2B5EF4-FFF2-40B4-BE49-F238E27FC236}">
              <a16:creationId xmlns:a16="http://schemas.microsoft.com/office/drawing/2014/main" id="{CFAD96C6-9A2E-4CA0-9A56-AF7A6826922F}"/>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4" name="Line 34">
          <a:extLst>
            <a:ext uri="{FF2B5EF4-FFF2-40B4-BE49-F238E27FC236}">
              <a16:creationId xmlns:a16="http://schemas.microsoft.com/office/drawing/2014/main" id="{A233F567-0D85-4E82-8EEE-BB00A5AA4306}"/>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5" name="Line 35">
          <a:extLst>
            <a:ext uri="{FF2B5EF4-FFF2-40B4-BE49-F238E27FC236}">
              <a16:creationId xmlns:a16="http://schemas.microsoft.com/office/drawing/2014/main" id="{4C10F0A9-9CC9-43D6-A80C-EF74B6491967}"/>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6" name="Line 7">
          <a:extLst>
            <a:ext uri="{FF2B5EF4-FFF2-40B4-BE49-F238E27FC236}">
              <a16:creationId xmlns:a16="http://schemas.microsoft.com/office/drawing/2014/main" id="{3C07A309-0E9D-49B2-B993-0E995BA6A904}"/>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7" name="Line 8">
          <a:extLst>
            <a:ext uri="{FF2B5EF4-FFF2-40B4-BE49-F238E27FC236}">
              <a16:creationId xmlns:a16="http://schemas.microsoft.com/office/drawing/2014/main" id="{A3EC9C15-B2F8-41DD-806C-B5EA74BB3E87}"/>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8" name="Line 34">
          <a:extLst>
            <a:ext uri="{FF2B5EF4-FFF2-40B4-BE49-F238E27FC236}">
              <a16:creationId xmlns:a16="http://schemas.microsoft.com/office/drawing/2014/main" id="{3771D8B6-5B4D-4F75-9900-C89B263B996F}"/>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9" name="Line 35">
          <a:extLst>
            <a:ext uri="{FF2B5EF4-FFF2-40B4-BE49-F238E27FC236}">
              <a16:creationId xmlns:a16="http://schemas.microsoft.com/office/drawing/2014/main" id="{9A932D71-0990-45FA-8BDA-89311802B771}"/>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0" name="Line 7">
          <a:extLst>
            <a:ext uri="{FF2B5EF4-FFF2-40B4-BE49-F238E27FC236}">
              <a16:creationId xmlns:a16="http://schemas.microsoft.com/office/drawing/2014/main" id="{6E318917-A789-4705-A048-ECA4E2019C63}"/>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1" name="Line 8">
          <a:extLst>
            <a:ext uri="{FF2B5EF4-FFF2-40B4-BE49-F238E27FC236}">
              <a16:creationId xmlns:a16="http://schemas.microsoft.com/office/drawing/2014/main" id="{83B8DBC3-344F-4BF3-9350-EAF924D9726D}"/>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2" name="Line 34">
          <a:extLst>
            <a:ext uri="{FF2B5EF4-FFF2-40B4-BE49-F238E27FC236}">
              <a16:creationId xmlns:a16="http://schemas.microsoft.com/office/drawing/2014/main" id="{7F670170-3871-4043-B99C-3D7E5F009E50}"/>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3" name="Line 35">
          <a:extLst>
            <a:ext uri="{FF2B5EF4-FFF2-40B4-BE49-F238E27FC236}">
              <a16:creationId xmlns:a16="http://schemas.microsoft.com/office/drawing/2014/main" id="{9A0BD531-F8E6-4811-80E4-E7004F40684E}"/>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4" name="Line 7">
          <a:extLst>
            <a:ext uri="{FF2B5EF4-FFF2-40B4-BE49-F238E27FC236}">
              <a16:creationId xmlns:a16="http://schemas.microsoft.com/office/drawing/2014/main" id="{21D7E229-07CE-413B-932F-BB2DF5AC1B0B}"/>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5" name="Line 8">
          <a:extLst>
            <a:ext uri="{FF2B5EF4-FFF2-40B4-BE49-F238E27FC236}">
              <a16:creationId xmlns:a16="http://schemas.microsoft.com/office/drawing/2014/main" id="{E7802F47-BE9E-4D7D-A6E1-1E0441FE8149}"/>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6" name="Line 34">
          <a:extLst>
            <a:ext uri="{FF2B5EF4-FFF2-40B4-BE49-F238E27FC236}">
              <a16:creationId xmlns:a16="http://schemas.microsoft.com/office/drawing/2014/main" id="{5F1D736B-4754-4D24-9DB5-0DA4DF293FCD}"/>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7" name="Line 35">
          <a:extLst>
            <a:ext uri="{FF2B5EF4-FFF2-40B4-BE49-F238E27FC236}">
              <a16:creationId xmlns:a16="http://schemas.microsoft.com/office/drawing/2014/main" id="{0B4C7E64-353C-4B1C-B297-34BB35A606B0}"/>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38" name="Line 7">
          <a:extLst>
            <a:ext uri="{FF2B5EF4-FFF2-40B4-BE49-F238E27FC236}">
              <a16:creationId xmlns:a16="http://schemas.microsoft.com/office/drawing/2014/main" id="{A7216F40-0883-4FD2-97AA-D8B1321FF90F}"/>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39" name="Line 8">
          <a:extLst>
            <a:ext uri="{FF2B5EF4-FFF2-40B4-BE49-F238E27FC236}">
              <a16:creationId xmlns:a16="http://schemas.microsoft.com/office/drawing/2014/main" id="{4849B9BF-7ADC-4E91-B3B0-12B853EDC7E4}"/>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40" name="Line 34">
          <a:extLst>
            <a:ext uri="{FF2B5EF4-FFF2-40B4-BE49-F238E27FC236}">
              <a16:creationId xmlns:a16="http://schemas.microsoft.com/office/drawing/2014/main" id="{73F539CD-B50C-424A-9B93-CD04C28D2379}"/>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41" name="Line 35">
          <a:extLst>
            <a:ext uri="{FF2B5EF4-FFF2-40B4-BE49-F238E27FC236}">
              <a16:creationId xmlns:a16="http://schemas.microsoft.com/office/drawing/2014/main" id="{133D1EBD-9EBA-41D3-9539-6A2FEE6E5E0F}"/>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2" name="Line 7">
          <a:extLst>
            <a:ext uri="{FF2B5EF4-FFF2-40B4-BE49-F238E27FC236}">
              <a16:creationId xmlns:a16="http://schemas.microsoft.com/office/drawing/2014/main" id="{B1E501A5-7F3C-48A5-A640-CD44A33663B1}"/>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3" name="Line 8">
          <a:extLst>
            <a:ext uri="{FF2B5EF4-FFF2-40B4-BE49-F238E27FC236}">
              <a16:creationId xmlns:a16="http://schemas.microsoft.com/office/drawing/2014/main" id="{CFD3B19C-01BE-4C1F-A5A7-C5ADE8F85F49}"/>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4" name="Line 34">
          <a:extLst>
            <a:ext uri="{FF2B5EF4-FFF2-40B4-BE49-F238E27FC236}">
              <a16:creationId xmlns:a16="http://schemas.microsoft.com/office/drawing/2014/main" id="{B9494D91-5145-44D7-85A0-F90B56CCA87E}"/>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5" name="Line 35">
          <a:extLst>
            <a:ext uri="{FF2B5EF4-FFF2-40B4-BE49-F238E27FC236}">
              <a16:creationId xmlns:a16="http://schemas.microsoft.com/office/drawing/2014/main" id="{7A63379A-4FFB-453E-B897-A29339D2030D}"/>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6" name="Line 7">
          <a:extLst>
            <a:ext uri="{FF2B5EF4-FFF2-40B4-BE49-F238E27FC236}">
              <a16:creationId xmlns:a16="http://schemas.microsoft.com/office/drawing/2014/main" id="{C8ABA680-7844-4708-B81C-5D92455C3BA9}"/>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7" name="Line 8">
          <a:extLst>
            <a:ext uri="{FF2B5EF4-FFF2-40B4-BE49-F238E27FC236}">
              <a16:creationId xmlns:a16="http://schemas.microsoft.com/office/drawing/2014/main" id="{8C1153AF-6D6E-42B5-AEA7-69634ABCF5BC}"/>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8" name="Line 34">
          <a:extLst>
            <a:ext uri="{FF2B5EF4-FFF2-40B4-BE49-F238E27FC236}">
              <a16:creationId xmlns:a16="http://schemas.microsoft.com/office/drawing/2014/main" id="{0FD7CCA0-180B-4EAA-A4EB-EE089B8ACB09}"/>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9" name="Line 35">
          <a:extLst>
            <a:ext uri="{FF2B5EF4-FFF2-40B4-BE49-F238E27FC236}">
              <a16:creationId xmlns:a16="http://schemas.microsoft.com/office/drawing/2014/main" id="{522F3EF1-92B0-4725-A2D6-FB1798FD5FEF}"/>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0" name="Line 7">
          <a:extLst>
            <a:ext uri="{FF2B5EF4-FFF2-40B4-BE49-F238E27FC236}">
              <a16:creationId xmlns:a16="http://schemas.microsoft.com/office/drawing/2014/main" id="{50A52E12-9FF2-4F0A-BCCE-7722DA0B730B}"/>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1" name="Line 8">
          <a:extLst>
            <a:ext uri="{FF2B5EF4-FFF2-40B4-BE49-F238E27FC236}">
              <a16:creationId xmlns:a16="http://schemas.microsoft.com/office/drawing/2014/main" id="{086D9A33-708D-44D9-AA10-4291A1210DB5}"/>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2" name="Line 34">
          <a:extLst>
            <a:ext uri="{FF2B5EF4-FFF2-40B4-BE49-F238E27FC236}">
              <a16:creationId xmlns:a16="http://schemas.microsoft.com/office/drawing/2014/main" id="{BD93DB7B-1A17-448A-A718-105015846F10}"/>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3" name="Line 35">
          <a:extLst>
            <a:ext uri="{FF2B5EF4-FFF2-40B4-BE49-F238E27FC236}">
              <a16:creationId xmlns:a16="http://schemas.microsoft.com/office/drawing/2014/main" id="{E34FB8EA-13DD-484C-9D72-AD5276774AD6}"/>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4" name="Line 7">
          <a:extLst>
            <a:ext uri="{FF2B5EF4-FFF2-40B4-BE49-F238E27FC236}">
              <a16:creationId xmlns:a16="http://schemas.microsoft.com/office/drawing/2014/main" id="{C926C5D1-E8DC-482B-849A-889D0AF80EEF}"/>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5" name="Line 8">
          <a:extLst>
            <a:ext uri="{FF2B5EF4-FFF2-40B4-BE49-F238E27FC236}">
              <a16:creationId xmlns:a16="http://schemas.microsoft.com/office/drawing/2014/main" id="{F2BFA070-292F-4BFC-AAC7-9C3F2684DC41}"/>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6" name="Line 34">
          <a:extLst>
            <a:ext uri="{FF2B5EF4-FFF2-40B4-BE49-F238E27FC236}">
              <a16:creationId xmlns:a16="http://schemas.microsoft.com/office/drawing/2014/main" id="{28A3C773-48F8-4862-B3F3-D6D14742C7FC}"/>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7" name="Line 35">
          <a:extLst>
            <a:ext uri="{FF2B5EF4-FFF2-40B4-BE49-F238E27FC236}">
              <a16:creationId xmlns:a16="http://schemas.microsoft.com/office/drawing/2014/main" id="{8764CB9E-A1E1-49FE-A297-C361FB2DEA03}"/>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58" name="Line 7">
          <a:extLst>
            <a:ext uri="{FF2B5EF4-FFF2-40B4-BE49-F238E27FC236}">
              <a16:creationId xmlns:a16="http://schemas.microsoft.com/office/drawing/2014/main" id="{D211312D-B068-4C83-84AA-6D6D8E08F9BD}"/>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59" name="Line 8">
          <a:extLst>
            <a:ext uri="{FF2B5EF4-FFF2-40B4-BE49-F238E27FC236}">
              <a16:creationId xmlns:a16="http://schemas.microsoft.com/office/drawing/2014/main" id="{F75BE869-CC0C-48D1-AAC4-C898551E5616}"/>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60" name="Line 34">
          <a:extLst>
            <a:ext uri="{FF2B5EF4-FFF2-40B4-BE49-F238E27FC236}">
              <a16:creationId xmlns:a16="http://schemas.microsoft.com/office/drawing/2014/main" id="{9518E686-8E73-46A9-80D8-4228EDA364B5}"/>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61" name="Line 35">
          <a:extLst>
            <a:ext uri="{FF2B5EF4-FFF2-40B4-BE49-F238E27FC236}">
              <a16:creationId xmlns:a16="http://schemas.microsoft.com/office/drawing/2014/main" id="{2B3C2703-9B88-473C-A8A9-7A0B2CC94BD5}"/>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2" name="Line 7">
          <a:extLst>
            <a:ext uri="{FF2B5EF4-FFF2-40B4-BE49-F238E27FC236}">
              <a16:creationId xmlns:a16="http://schemas.microsoft.com/office/drawing/2014/main" id="{56FD06D7-C114-4B65-A335-9FE75C65AE00}"/>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3" name="Line 8">
          <a:extLst>
            <a:ext uri="{FF2B5EF4-FFF2-40B4-BE49-F238E27FC236}">
              <a16:creationId xmlns:a16="http://schemas.microsoft.com/office/drawing/2014/main" id="{78C1729B-5000-4D7D-ACFE-848C636A6889}"/>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4" name="Line 34">
          <a:extLst>
            <a:ext uri="{FF2B5EF4-FFF2-40B4-BE49-F238E27FC236}">
              <a16:creationId xmlns:a16="http://schemas.microsoft.com/office/drawing/2014/main" id="{18066AC4-CB43-4537-950E-352D9D34CDDD}"/>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5" name="Line 35">
          <a:extLst>
            <a:ext uri="{FF2B5EF4-FFF2-40B4-BE49-F238E27FC236}">
              <a16:creationId xmlns:a16="http://schemas.microsoft.com/office/drawing/2014/main" id="{B2D47AFE-00B3-41F5-BBDD-2CE300AAB944}"/>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6" name="Line 7">
          <a:extLst>
            <a:ext uri="{FF2B5EF4-FFF2-40B4-BE49-F238E27FC236}">
              <a16:creationId xmlns:a16="http://schemas.microsoft.com/office/drawing/2014/main" id="{70EF7EC4-8D31-4952-ACA5-EC7314B40CA2}"/>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7" name="Line 8">
          <a:extLst>
            <a:ext uri="{FF2B5EF4-FFF2-40B4-BE49-F238E27FC236}">
              <a16:creationId xmlns:a16="http://schemas.microsoft.com/office/drawing/2014/main" id="{65155989-3FCC-430E-8C31-3A15A27C765A}"/>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8" name="Line 34">
          <a:extLst>
            <a:ext uri="{FF2B5EF4-FFF2-40B4-BE49-F238E27FC236}">
              <a16:creationId xmlns:a16="http://schemas.microsoft.com/office/drawing/2014/main" id="{2D33D272-76F1-400D-9B34-1957A3CCCE4F}"/>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9" name="Line 35">
          <a:extLst>
            <a:ext uri="{FF2B5EF4-FFF2-40B4-BE49-F238E27FC236}">
              <a16:creationId xmlns:a16="http://schemas.microsoft.com/office/drawing/2014/main" id="{78B5DAEF-23E3-477A-B8C5-2370E1703C0B}"/>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0" name="Line 7">
          <a:extLst>
            <a:ext uri="{FF2B5EF4-FFF2-40B4-BE49-F238E27FC236}">
              <a16:creationId xmlns:a16="http://schemas.microsoft.com/office/drawing/2014/main" id="{5648CE99-D02B-4255-A0E9-935CABB9E648}"/>
            </a:ext>
          </a:extLst>
        </xdr:cNvPr>
        <xdr:cNvSpPr>
          <a:spLocks noChangeShapeType="1"/>
        </xdr:cNvSpPr>
      </xdr:nvSpPr>
      <xdr:spPr bwMode="auto">
        <a:xfrm>
          <a:off x="5347335" y="10378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1" name="Line 8">
          <a:extLst>
            <a:ext uri="{FF2B5EF4-FFF2-40B4-BE49-F238E27FC236}">
              <a16:creationId xmlns:a16="http://schemas.microsoft.com/office/drawing/2014/main" id="{8EDDCF97-142F-4007-AB0A-4B99B60BAF30}"/>
            </a:ext>
          </a:extLst>
        </xdr:cNvPr>
        <xdr:cNvSpPr>
          <a:spLocks noChangeShapeType="1"/>
        </xdr:cNvSpPr>
      </xdr:nvSpPr>
      <xdr:spPr bwMode="auto">
        <a:xfrm>
          <a:off x="5347335" y="10378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2" name="Line 34">
          <a:extLst>
            <a:ext uri="{FF2B5EF4-FFF2-40B4-BE49-F238E27FC236}">
              <a16:creationId xmlns:a16="http://schemas.microsoft.com/office/drawing/2014/main" id="{D9A8EA2D-4B4D-4137-82B0-D8B3B32614A3}"/>
            </a:ext>
          </a:extLst>
        </xdr:cNvPr>
        <xdr:cNvSpPr>
          <a:spLocks noChangeShapeType="1"/>
        </xdr:cNvSpPr>
      </xdr:nvSpPr>
      <xdr:spPr bwMode="auto">
        <a:xfrm>
          <a:off x="5347335" y="10378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3" name="Line 35">
          <a:extLst>
            <a:ext uri="{FF2B5EF4-FFF2-40B4-BE49-F238E27FC236}">
              <a16:creationId xmlns:a16="http://schemas.microsoft.com/office/drawing/2014/main" id="{D7CFF29E-93F5-4F3B-8375-C072DB179A45}"/>
            </a:ext>
          </a:extLst>
        </xdr:cNvPr>
        <xdr:cNvSpPr>
          <a:spLocks noChangeShapeType="1"/>
        </xdr:cNvSpPr>
      </xdr:nvSpPr>
      <xdr:spPr bwMode="auto">
        <a:xfrm>
          <a:off x="5347335" y="10378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4" name="Line 7">
          <a:extLst>
            <a:ext uri="{FF2B5EF4-FFF2-40B4-BE49-F238E27FC236}">
              <a16:creationId xmlns:a16="http://schemas.microsoft.com/office/drawing/2014/main" id="{A67382CC-FDB9-4B9B-A875-6E6BDB75FF9A}"/>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5" name="Line 8">
          <a:extLst>
            <a:ext uri="{FF2B5EF4-FFF2-40B4-BE49-F238E27FC236}">
              <a16:creationId xmlns:a16="http://schemas.microsoft.com/office/drawing/2014/main" id="{AB560DFC-0DB1-4D86-902E-93FEC000D412}"/>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6" name="Line 34">
          <a:extLst>
            <a:ext uri="{FF2B5EF4-FFF2-40B4-BE49-F238E27FC236}">
              <a16:creationId xmlns:a16="http://schemas.microsoft.com/office/drawing/2014/main" id="{10659F51-3513-41D2-9775-153B5E0A6402}"/>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7" name="Line 35">
          <a:extLst>
            <a:ext uri="{FF2B5EF4-FFF2-40B4-BE49-F238E27FC236}">
              <a16:creationId xmlns:a16="http://schemas.microsoft.com/office/drawing/2014/main" id="{DB3D5569-AB62-45D7-904E-83471E033FC5}"/>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78" name="Line 7">
          <a:extLst>
            <a:ext uri="{FF2B5EF4-FFF2-40B4-BE49-F238E27FC236}">
              <a16:creationId xmlns:a16="http://schemas.microsoft.com/office/drawing/2014/main" id="{032634BD-31A8-4474-8935-B328C41DC1E3}"/>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79" name="Line 8">
          <a:extLst>
            <a:ext uri="{FF2B5EF4-FFF2-40B4-BE49-F238E27FC236}">
              <a16:creationId xmlns:a16="http://schemas.microsoft.com/office/drawing/2014/main" id="{C6CA8038-45F7-46D5-BF33-344AD82C3EFE}"/>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80" name="Line 34">
          <a:extLst>
            <a:ext uri="{FF2B5EF4-FFF2-40B4-BE49-F238E27FC236}">
              <a16:creationId xmlns:a16="http://schemas.microsoft.com/office/drawing/2014/main" id="{E898FC56-26E3-462E-BCF5-412B1C3073C3}"/>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81" name="Line 35">
          <a:extLst>
            <a:ext uri="{FF2B5EF4-FFF2-40B4-BE49-F238E27FC236}">
              <a16:creationId xmlns:a16="http://schemas.microsoft.com/office/drawing/2014/main" id="{DE01DD9E-2A85-491B-A8CB-28BDF26827E7}"/>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2" name="Line 7">
          <a:extLst>
            <a:ext uri="{FF2B5EF4-FFF2-40B4-BE49-F238E27FC236}">
              <a16:creationId xmlns:a16="http://schemas.microsoft.com/office/drawing/2014/main" id="{AF147444-0F38-494A-A25F-C9426C5D5060}"/>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3" name="Line 8">
          <a:extLst>
            <a:ext uri="{FF2B5EF4-FFF2-40B4-BE49-F238E27FC236}">
              <a16:creationId xmlns:a16="http://schemas.microsoft.com/office/drawing/2014/main" id="{01051E4A-CEF4-4439-A9EC-FE462DCAEAF2}"/>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4" name="Line 34">
          <a:extLst>
            <a:ext uri="{FF2B5EF4-FFF2-40B4-BE49-F238E27FC236}">
              <a16:creationId xmlns:a16="http://schemas.microsoft.com/office/drawing/2014/main" id="{BCCAA165-4500-4CCE-B5F3-D7DE01B1D3BC}"/>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5" name="Line 35">
          <a:extLst>
            <a:ext uri="{FF2B5EF4-FFF2-40B4-BE49-F238E27FC236}">
              <a16:creationId xmlns:a16="http://schemas.microsoft.com/office/drawing/2014/main" id="{B390332C-4C03-451B-A6AE-F2CBA8A5C65D}"/>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6" name="Line 7">
          <a:extLst>
            <a:ext uri="{FF2B5EF4-FFF2-40B4-BE49-F238E27FC236}">
              <a16:creationId xmlns:a16="http://schemas.microsoft.com/office/drawing/2014/main" id="{C357C02D-DF4B-4BF2-B4B8-951E52808043}"/>
            </a:ext>
          </a:extLst>
        </xdr:cNvPr>
        <xdr:cNvSpPr>
          <a:spLocks noChangeShapeType="1"/>
        </xdr:cNvSpPr>
      </xdr:nvSpPr>
      <xdr:spPr bwMode="auto">
        <a:xfrm>
          <a:off x="5347335"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7" name="Line 8">
          <a:extLst>
            <a:ext uri="{FF2B5EF4-FFF2-40B4-BE49-F238E27FC236}">
              <a16:creationId xmlns:a16="http://schemas.microsoft.com/office/drawing/2014/main" id="{88308B96-25F9-4323-B33E-4D6606905399}"/>
            </a:ext>
          </a:extLst>
        </xdr:cNvPr>
        <xdr:cNvSpPr>
          <a:spLocks noChangeShapeType="1"/>
        </xdr:cNvSpPr>
      </xdr:nvSpPr>
      <xdr:spPr bwMode="auto">
        <a:xfrm>
          <a:off x="5347335"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8" name="Line 34">
          <a:extLst>
            <a:ext uri="{FF2B5EF4-FFF2-40B4-BE49-F238E27FC236}">
              <a16:creationId xmlns:a16="http://schemas.microsoft.com/office/drawing/2014/main" id="{AACC433A-A6BD-4459-9172-C474AD0B391B}"/>
            </a:ext>
          </a:extLst>
        </xdr:cNvPr>
        <xdr:cNvSpPr>
          <a:spLocks noChangeShapeType="1"/>
        </xdr:cNvSpPr>
      </xdr:nvSpPr>
      <xdr:spPr bwMode="auto">
        <a:xfrm>
          <a:off x="5347335"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9" name="Line 35">
          <a:extLst>
            <a:ext uri="{FF2B5EF4-FFF2-40B4-BE49-F238E27FC236}">
              <a16:creationId xmlns:a16="http://schemas.microsoft.com/office/drawing/2014/main" id="{7789A9AB-E2F9-4AD2-9FEB-CBD984BBCCA4}"/>
            </a:ext>
          </a:extLst>
        </xdr:cNvPr>
        <xdr:cNvSpPr>
          <a:spLocks noChangeShapeType="1"/>
        </xdr:cNvSpPr>
      </xdr:nvSpPr>
      <xdr:spPr bwMode="auto">
        <a:xfrm>
          <a:off x="5347335" y="11399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0" name="Line 7">
          <a:extLst>
            <a:ext uri="{FF2B5EF4-FFF2-40B4-BE49-F238E27FC236}">
              <a16:creationId xmlns:a16="http://schemas.microsoft.com/office/drawing/2014/main" id="{46E097F3-DD41-4B4A-8FA9-E72E649DEF2A}"/>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1" name="Line 8">
          <a:extLst>
            <a:ext uri="{FF2B5EF4-FFF2-40B4-BE49-F238E27FC236}">
              <a16:creationId xmlns:a16="http://schemas.microsoft.com/office/drawing/2014/main" id="{ADFCFADC-30D7-4ABF-B3E2-4D5E5FC566F0}"/>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2" name="Line 34">
          <a:extLst>
            <a:ext uri="{FF2B5EF4-FFF2-40B4-BE49-F238E27FC236}">
              <a16:creationId xmlns:a16="http://schemas.microsoft.com/office/drawing/2014/main" id="{BC495F51-6C80-400A-AFD5-29F90A9CFFDB}"/>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3" name="Line 35">
          <a:extLst>
            <a:ext uri="{FF2B5EF4-FFF2-40B4-BE49-F238E27FC236}">
              <a16:creationId xmlns:a16="http://schemas.microsoft.com/office/drawing/2014/main" id="{F8634DA8-5005-4246-BA07-33E2A5DD6858}"/>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4" name="Line 7">
          <a:extLst>
            <a:ext uri="{FF2B5EF4-FFF2-40B4-BE49-F238E27FC236}">
              <a16:creationId xmlns:a16="http://schemas.microsoft.com/office/drawing/2014/main" id="{31149AA8-CAB3-47CF-9866-ADDA8223B342}"/>
            </a:ext>
          </a:extLst>
        </xdr:cNvPr>
        <xdr:cNvSpPr>
          <a:spLocks noChangeShapeType="1"/>
        </xdr:cNvSpPr>
      </xdr:nvSpPr>
      <xdr:spPr bwMode="auto">
        <a:xfrm>
          <a:off x="5347335" y="12024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5" name="Line 8">
          <a:extLst>
            <a:ext uri="{FF2B5EF4-FFF2-40B4-BE49-F238E27FC236}">
              <a16:creationId xmlns:a16="http://schemas.microsoft.com/office/drawing/2014/main" id="{447CB3B6-A573-4130-AC4E-2613EDB47DAC}"/>
            </a:ext>
          </a:extLst>
        </xdr:cNvPr>
        <xdr:cNvSpPr>
          <a:spLocks noChangeShapeType="1"/>
        </xdr:cNvSpPr>
      </xdr:nvSpPr>
      <xdr:spPr bwMode="auto">
        <a:xfrm>
          <a:off x="5347335" y="12024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6" name="Line 34">
          <a:extLst>
            <a:ext uri="{FF2B5EF4-FFF2-40B4-BE49-F238E27FC236}">
              <a16:creationId xmlns:a16="http://schemas.microsoft.com/office/drawing/2014/main" id="{6ACECCF1-4C63-420F-B746-8EBE1EBE9246}"/>
            </a:ext>
          </a:extLst>
        </xdr:cNvPr>
        <xdr:cNvSpPr>
          <a:spLocks noChangeShapeType="1"/>
        </xdr:cNvSpPr>
      </xdr:nvSpPr>
      <xdr:spPr bwMode="auto">
        <a:xfrm>
          <a:off x="5347335" y="12024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7" name="Line 35">
          <a:extLst>
            <a:ext uri="{FF2B5EF4-FFF2-40B4-BE49-F238E27FC236}">
              <a16:creationId xmlns:a16="http://schemas.microsoft.com/office/drawing/2014/main" id="{E31A9D67-1A31-42ED-A8D5-0D4A38C30FB1}"/>
            </a:ext>
          </a:extLst>
        </xdr:cNvPr>
        <xdr:cNvSpPr>
          <a:spLocks noChangeShapeType="1"/>
        </xdr:cNvSpPr>
      </xdr:nvSpPr>
      <xdr:spPr bwMode="auto">
        <a:xfrm>
          <a:off x="5347335" y="12024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0</xdr:rowOff>
    </xdr:from>
    <xdr:to>
      <xdr:col>2</xdr:col>
      <xdr:colOff>523875</xdr:colOff>
      <xdr:row>23</xdr:row>
      <xdr:rowOff>0</xdr:rowOff>
    </xdr:to>
    <xdr:sp macro="" textlink="">
      <xdr:nvSpPr>
        <xdr:cNvPr id="198" name="Line 2">
          <a:extLst>
            <a:ext uri="{FF2B5EF4-FFF2-40B4-BE49-F238E27FC236}">
              <a16:creationId xmlns:a16="http://schemas.microsoft.com/office/drawing/2014/main" id="{6E0CC3F6-E1BE-4FDB-B80F-2780D6F840EB}"/>
            </a:ext>
          </a:extLst>
        </xdr:cNvPr>
        <xdr:cNvSpPr>
          <a:spLocks noChangeShapeType="1"/>
        </xdr:cNvSpPr>
      </xdr:nvSpPr>
      <xdr:spPr bwMode="auto">
        <a:xfrm>
          <a:off x="322897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0</xdr:rowOff>
    </xdr:from>
    <xdr:to>
      <xdr:col>2</xdr:col>
      <xdr:colOff>523875</xdr:colOff>
      <xdr:row>23</xdr:row>
      <xdr:rowOff>0</xdr:rowOff>
    </xdr:to>
    <xdr:sp macro="" textlink="">
      <xdr:nvSpPr>
        <xdr:cNvPr id="199" name="Line 3">
          <a:extLst>
            <a:ext uri="{FF2B5EF4-FFF2-40B4-BE49-F238E27FC236}">
              <a16:creationId xmlns:a16="http://schemas.microsoft.com/office/drawing/2014/main" id="{4F65566B-0811-4370-85A1-C2DAF9A7CDDF}"/>
            </a:ext>
          </a:extLst>
        </xdr:cNvPr>
        <xdr:cNvSpPr>
          <a:spLocks noChangeShapeType="1"/>
        </xdr:cNvSpPr>
      </xdr:nvSpPr>
      <xdr:spPr bwMode="auto">
        <a:xfrm>
          <a:off x="322897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200" name="Line 1">
          <a:extLst>
            <a:ext uri="{FF2B5EF4-FFF2-40B4-BE49-F238E27FC236}">
              <a16:creationId xmlns:a16="http://schemas.microsoft.com/office/drawing/2014/main" id="{0235C68B-8479-41CC-B84F-BF63604CC869}"/>
            </a:ext>
          </a:extLst>
        </xdr:cNvPr>
        <xdr:cNvSpPr>
          <a:spLocks noChangeShapeType="1"/>
        </xdr:cNvSpPr>
      </xdr:nvSpPr>
      <xdr:spPr bwMode="auto">
        <a:xfrm>
          <a:off x="3228975" y="451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0</xdr:rowOff>
    </xdr:from>
    <xdr:to>
      <xdr:col>3</xdr:col>
      <xdr:colOff>523875</xdr:colOff>
      <xdr:row>23</xdr:row>
      <xdr:rowOff>0</xdr:rowOff>
    </xdr:to>
    <xdr:sp macro="" textlink="">
      <xdr:nvSpPr>
        <xdr:cNvPr id="201" name="Line 2">
          <a:extLst>
            <a:ext uri="{FF2B5EF4-FFF2-40B4-BE49-F238E27FC236}">
              <a16:creationId xmlns:a16="http://schemas.microsoft.com/office/drawing/2014/main" id="{A5E50F34-9D09-4636-81CE-1A3B58AA3631}"/>
            </a:ext>
          </a:extLst>
        </xdr:cNvPr>
        <xdr:cNvSpPr>
          <a:spLocks noChangeShapeType="1"/>
        </xdr:cNvSpPr>
      </xdr:nvSpPr>
      <xdr:spPr bwMode="auto">
        <a:xfrm>
          <a:off x="428815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0</xdr:rowOff>
    </xdr:from>
    <xdr:to>
      <xdr:col>3</xdr:col>
      <xdr:colOff>523875</xdr:colOff>
      <xdr:row>23</xdr:row>
      <xdr:rowOff>0</xdr:rowOff>
    </xdr:to>
    <xdr:sp macro="" textlink="">
      <xdr:nvSpPr>
        <xdr:cNvPr id="202" name="Line 3">
          <a:extLst>
            <a:ext uri="{FF2B5EF4-FFF2-40B4-BE49-F238E27FC236}">
              <a16:creationId xmlns:a16="http://schemas.microsoft.com/office/drawing/2014/main" id="{58BCACE0-08FD-458A-BFCB-148B5ABA8EF6}"/>
            </a:ext>
          </a:extLst>
        </xdr:cNvPr>
        <xdr:cNvSpPr>
          <a:spLocks noChangeShapeType="1"/>
        </xdr:cNvSpPr>
      </xdr:nvSpPr>
      <xdr:spPr bwMode="auto">
        <a:xfrm>
          <a:off x="428815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203" name="Line 1">
          <a:extLst>
            <a:ext uri="{FF2B5EF4-FFF2-40B4-BE49-F238E27FC236}">
              <a16:creationId xmlns:a16="http://schemas.microsoft.com/office/drawing/2014/main" id="{E2D70F5E-A8B5-4F28-A203-C3F22FD5CF18}"/>
            </a:ext>
          </a:extLst>
        </xdr:cNvPr>
        <xdr:cNvSpPr>
          <a:spLocks noChangeShapeType="1"/>
        </xdr:cNvSpPr>
      </xdr:nvSpPr>
      <xdr:spPr bwMode="auto">
        <a:xfrm>
          <a:off x="4288155" y="451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0</xdr:rowOff>
    </xdr:from>
    <xdr:to>
      <xdr:col>4</xdr:col>
      <xdr:colOff>523875</xdr:colOff>
      <xdr:row>23</xdr:row>
      <xdr:rowOff>0</xdr:rowOff>
    </xdr:to>
    <xdr:sp macro="" textlink="">
      <xdr:nvSpPr>
        <xdr:cNvPr id="204" name="Line 2">
          <a:extLst>
            <a:ext uri="{FF2B5EF4-FFF2-40B4-BE49-F238E27FC236}">
              <a16:creationId xmlns:a16="http://schemas.microsoft.com/office/drawing/2014/main" id="{449382F0-0809-47D7-A922-071FA65A2674}"/>
            </a:ext>
          </a:extLst>
        </xdr:cNvPr>
        <xdr:cNvSpPr>
          <a:spLocks noChangeShapeType="1"/>
        </xdr:cNvSpPr>
      </xdr:nvSpPr>
      <xdr:spPr bwMode="auto">
        <a:xfrm>
          <a:off x="534733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0</xdr:rowOff>
    </xdr:from>
    <xdr:to>
      <xdr:col>4</xdr:col>
      <xdr:colOff>523875</xdr:colOff>
      <xdr:row>23</xdr:row>
      <xdr:rowOff>0</xdr:rowOff>
    </xdr:to>
    <xdr:sp macro="" textlink="">
      <xdr:nvSpPr>
        <xdr:cNvPr id="205" name="Line 3">
          <a:extLst>
            <a:ext uri="{FF2B5EF4-FFF2-40B4-BE49-F238E27FC236}">
              <a16:creationId xmlns:a16="http://schemas.microsoft.com/office/drawing/2014/main" id="{1C01D4EB-831C-490A-83AF-AC770BD852D4}"/>
            </a:ext>
          </a:extLst>
        </xdr:cNvPr>
        <xdr:cNvSpPr>
          <a:spLocks noChangeShapeType="1"/>
        </xdr:cNvSpPr>
      </xdr:nvSpPr>
      <xdr:spPr bwMode="auto">
        <a:xfrm>
          <a:off x="5347335" y="51130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06" name="Line 1">
          <a:extLst>
            <a:ext uri="{FF2B5EF4-FFF2-40B4-BE49-F238E27FC236}">
              <a16:creationId xmlns:a16="http://schemas.microsoft.com/office/drawing/2014/main" id="{8B427AFA-A9A5-4F5A-8DE8-64061D6B96B7}"/>
            </a:ext>
          </a:extLst>
        </xdr:cNvPr>
        <xdr:cNvSpPr>
          <a:spLocks noChangeShapeType="1"/>
        </xdr:cNvSpPr>
      </xdr:nvSpPr>
      <xdr:spPr bwMode="auto">
        <a:xfrm>
          <a:off x="5347335" y="451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07" name="Line 7">
          <a:extLst>
            <a:ext uri="{FF2B5EF4-FFF2-40B4-BE49-F238E27FC236}">
              <a16:creationId xmlns:a16="http://schemas.microsoft.com/office/drawing/2014/main" id="{FD80A717-2644-4EEB-BC46-BCEA6D4C2D60}"/>
            </a:ext>
          </a:extLst>
        </xdr:cNvPr>
        <xdr:cNvSpPr>
          <a:spLocks noChangeShapeType="1"/>
        </xdr:cNvSpPr>
      </xdr:nvSpPr>
      <xdr:spPr bwMode="auto">
        <a:xfrm>
          <a:off x="5347335" y="411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08" name="Line 8">
          <a:extLst>
            <a:ext uri="{FF2B5EF4-FFF2-40B4-BE49-F238E27FC236}">
              <a16:creationId xmlns:a16="http://schemas.microsoft.com/office/drawing/2014/main" id="{1FB46579-C230-4CDF-A25C-C5F465F2ED31}"/>
            </a:ext>
          </a:extLst>
        </xdr:cNvPr>
        <xdr:cNvSpPr>
          <a:spLocks noChangeShapeType="1"/>
        </xdr:cNvSpPr>
      </xdr:nvSpPr>
      <xdr:spPr bwMode="auto">
        <a:xfrm>
          <a:off x="5347335" y="411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09" name="Line 34">
          <a:extLst>
            <a:ext uri="{FF2B5EF4-FFF2-40B4-BE49-F238E27FC236}">
              <a16:creationId xmlns:a16="http://schemas.microsoft.com/office/drawing/2014/main" id="{A84502BF-454E-4B25-8E0C-CEAC68D9EBAE}"/>
            </a:ext>
          </a:extLst>
        </xdr:cNvPr>
        <xdr:cNvSpPr>
          <a:spLocks noChangeShapeType="1"/>
        </xdr:cNvSpPr>
      </xdr:nvSpPr>
      <xdr:spPr bwMode="auto">
        <a:xfrm>
          <a:off x="5347335" y="411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10" name="Line 35">
          <a:extLst>
            <a:ext uri="{FF2B5EF4-FFF2-40B4-BE49-F238E27FC236}">
              <a16:creationId xmlns:a16="http://schemas.microsoft.com/office/drawing/2014/main" id="{5504B9DE-99C4-461D-AE08-A793F52D0F3D}"/>
            </a:ext>
          </a:extLst>
        </xdr:cNvPr>
        <xdr:cNvSpPr>
          <a:spLocks noChangeShapeType="1"/>
        </xdr:cNvSpPr>
      </xdr:nvSpPr>
      <xdr:spPr bwMode="auto">
        <a:xfrm>
          <a:off x="5347335" y="411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1" name="Line 7">
          <a:extLst>
            <a:ext uri="{FF2B5EF4-FFF2-40B4-BE49-F238E27FC236}">
              <a16:creationId xmlns:a16="http://schemas.microsoft.com/office/drawing/2014/main" id="{F724D4AE-00B6-4001-AA3E-EA9B1A51B7BC}"/>
            </a:ext>
          </a:extLst>
        </xdr:cNvPr>
        <xdr:cNvSpPr>
          <a:spLocks noChangeShapeType="1"/>
        </xdr:cNvSpPr>
      </xdr:nvSpPr>
      <xdr:spPr bwMode="auto">
        <a:xfrm>
          <a:off x="5347335" y="4312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2" name="Line 8">
          <a:extLst>
            <a:ext uri="{FF2B5EF4-FFF2-40B4-BE49-F238E27FC236}">
              <a16:creationId xmlns:a16="http://schemas.microsoft.com/office/drawing/2014/main" id="{7501AB97-8C3A-47DD-961C-F9B06472DE85}"/>
            </a:ext>
          </a:extLst>
        </xdr:cNvPr>
        <xdr:cNvSpPr>
          <a:spLocks noChangeShapeType="1"/>
        </xdr:cNvSpPr>
      </xdr:nvSpPr>
      <xdr:spPr bwMode="auto">
        <a:xfrm>
          <a:off x="5347335" y="4312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3" name="Line 34">
          <a:extLst>
            <a:ext uri="{FF2B5EF4-FFF2-40B4-BE49-F238E27FC236}">
              <a16:creationId xmlns:a16="http://schemas.microsoft.com/office/drawing/2014/main" id="{E9D0E678-D85E-4655-A66D-1C935265B05E}"/>
            </a:ext>
          </a:extLst>
        </xdr:cNvPr>
        <xdr:cNvSpPr>
          <a:spLocks noChangeShapeType="1"/>
        </xdr:cNvSpPr>
      </xdr:nvSpPr>
      <xdr:spPr bwMode="auto">
        <a:xfrm>
          <a:off x="5347335" y="4312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4" name="Line 35">
          <a:extLst>
            <a:ext uri="{FF2B5EF4-FFF2-40B4-BE49-F238E27FC236}">
              <a16:creationId xmlns:a16="http://schemas.microsoft.com/office/drawing/2014/main" id="{CA9AA3A1-CE8A-4E7D-886C-93BC001AB5E0}"/>
            </a:ext>
          </a:extLst>
        </xdr:cNvPr>
        <xdr:cNvSpPr>
          <a:spLocks noChangeShapeType="1"/>
        </xdr:cNvSpPr>
      </xdr:nvSpPr>
      <xdr:spPr bwMode="auto">
        <a:xfrm>
          <a:off x="5347335" y="4312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5" name="Line 7">
          <a:extLst>
            <a:ext uri="{FF2B5EF4-FFF2-40B4-BE49-F238E27FC236}">
              <a16:creationId xmlns:a16="http://schemas.microsoft.com/office/drawing/2014/main" id="{A835172F-C234-473B-B3ED-FDA23D9FD995}"/>
            </a:ext>
          </a:extLst>
        </xdr:cNvPr>
        <xdr:cNvSpPr>
          <a:spLocks noChangeShapeType="1"/>
        </xdr:cNvSpPr>
      </xdr:nvSpPr>
      <xdr:spPr bwMode="auto">
        <a:xfrm>
          <a:off x="5347335" y="451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6" name="Line 8">
          <a:extLst>
            <a:ext uri="{FF2B5EF4-FFF2-40B4-BE49-F238E27FC236}">
              <a16:creationId xmlns:a16="http://schemas.microsoft.com/office/drawing/2014/main" id="{2CB5B36D-98E4-4D24-8F8F-3072CBCAEF7A}"/>
            </a:ext>
          </a:extLst>
        </xdr:cNvPr>
        <xdr:cNvSpPr>
          <a:spLocks noChangeShapeType="1"/>
        </xdr:cNvSpPr>
      </xdr:nvSpPr>
      <xdr:spPr bwMode="auto">
        <a:xfrm>
          <a:off x="5347335" y="451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7" name="Line 34">
          <a:extLst>
            <a:ext uri="{FF2B5EF4-FFF2-40B4-BE49-F238E27FC236}">
              <a16:creationId xmlns:a16="http://schemas.microsoft.com/office/drawing/2014/main" id="{5E7DE0A3-0CBD-4586-AD99-8300BC98E269}"/>
            </a:ext>
          </a:extLst>
        </xdr:cNvPr>
        <xdr:cNvSpPr>
          <a:spLocks noChangeShapeType="1"/>
        </xdr:cNvSpPr>
      </xdr:nvSpPr>
      <xdr:spPr bwMode="auto">
        <a:xfrm>
          <a:off x="5347335" y="451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8" name="Line 35">
          <a:extLst>
            <a:ext uri="{FF2B5EF4-FFF2-40B4-BE49-F238E27FC236}">
              <a16:creationId xmlns:a16="http://schemas.microsoft.com/office/drawing/2014/main" id="{DD5BE79A-C267-481F-954C-A9CDF6BF56B1}"/>
            </a:ext>
          </a:extLst>
        </xdr:cNvPr>
        <xdr:cNvSpPr>
          <a:spLocks noChangeShapeType="1"/>
        </xdr:cNvSpPr>
      </xdr:nvSpPr>
      <xdr:spPr bwMode="auto">
        <a:xfrm>
          <a:off x="5347335" y="451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19" name="Line 7">
          <a:extLst>
            <a:ext uri="{FF2B5EF4-FFF2-40B4-BE49-F238E27FC236}">
              <a16:creationId xmlns:a16="http://schemas.microsoft.com/office/drawing/2014/main" id="{E005E8A2-4F9A-462E-9610-1FD7510747B1}"/>
            </a:ext>
          </a:extLst>
        </xdr:cNvPr>
        <xdr:cNvSpPr>
          <a:spLocks noChangeShapeType="1"/>
        </xdr:cNvSpPr>
      </xdr:nvSpPr>
      <xdr:spPr bwMode="auto">
        <a:xfrm>
          <a:off x="5347335" y="4709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20" name="Line 8">
          <a:extLst>
            <a:ext uri="{FF2B5EF4-FFF2-40B4-BE49-F238E27FC236}">
              <a16:creationId xmlns:a16="http://schemas.microsoft.com/office/drawing/2014/main" id="{22B696B3-76FF-4822-852F-E677603B9366}"/>
            </a:ext>
          </a:extLst>
        </xdr:cNvPr>
        <xdr:cNvSpPr>
          <a:spLocks noChangeShapeType="1"/>
        </xdr:cNvSpPr>
      </xdr:nvSpPr>
      <xdr:spPr bwMode="auto">
        <a:xfrm>
          <a:off x="5347335" y="4709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21" name="Line 34">
          <a:extLst>
            <a:ext uri="{FF2B5EF4-FFF2-40B4-BE49-F238E27FC236}">
              <a16:creationId xmlns:a16="http://schemas.microsoft.com/office/drawing/2014/main" id="{4C6A9E3F-BC85-4472-B0B0-2119904BDC03}"/>
            </a:ext>
          </a:extLst>
        </xdr:cNvPr>
        <xdr:cNvSpPr>
          <a:spLocks noChangeShapeType="1"/>
        </xdr:cNvSpPr>
      </xdr:nvSpPr>
      <xdr:spPr bwMode="auto">
        <a:xfrm>
          <a:off x="5347335" y="4709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22" name="Line 35">
          <a:extLst>
            <a:ext uri="{FF2B5EF4-FFF2-40B4-BE49-F238E27FC236}">
              <a16:creationId xmlns:a16="http://schemas.microsoft.com/office/drawing/2014/main" id="{3609FDFC-A776-4331-8D13-C7EBF0BAF88D}"/>
            </a:ext>
          </a:extLst>
        </xdr:cNvPr>
        <xdr:cNvSpPr>
          <a:spLocks noChangeShapeType="1"/>
        </xdr:cNvSpPr>
      </xdr:nvSpPr>
      <xdr:spPr bwMode="auto">
        <a:xfrm>
          <a:off x="5347335" y="4709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3" name="Line 7">
          <a:extLst>
            <a:ext uri="{FF2B5EF4-FFF2-40B4-BE49-F238E27FC236}">
              <a16:creationId xmlns:a16="http://schemas.microsoft.com/office/drawing/2014/main" id="{CE0A65ED-3F94-466E-9009-1A2FBBB03DA9}"/>
            </a:ext>
          </a:extLst>
        </xdr:cNvPr>
        <xdr:cNvSpPr>
          <a:spLocks noChangeShapeType="1"/>
        </xdr:cNvSpPr>
      </xdr:nvSpPr>
      <xdr:spPr bwMode="auto">
        <a:xfrm>
          <a:off x="5347335" y="4907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4" name="Line 8">
          <a:extLst>
            <a:ext uri="{FF2B5EF4-FFF2-40B4-BE49-F238E27FC236}">
              <a16:creationId xmlns:a16="http://schemas.microsoft.com/office/drawing/2014/main" id="{F1946A60-C3F7-4120-B729-CA1ADBB6349A}"/>
            </a:ext>
          </a:extLst>
        </xdr:cNvPr>
        <xdr:cNvSpPr>
          <a:spLocks noChangeShapeType="1"/>
        </xdr:cNvSpPr>
      </xdr:nvSpPr>
      <xdr:spPr bwMode="auto">
        <a:xfrm>
          <a:off x="5347335" y="4907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5" name="Line 34">
          <a:extLst>
            <a:ext uri="{FF2B5EF4-FFF2-40B4-BE49-F238E27FC236}">
              <a16:creationId xmlns:a16="http://schemas.microsoft.com/office/drawing/2014/main" id="{B556FDA8-2086-4513-AD0E-703F33C63C7D}"/>
            </a:ext>
          </a:extLst>
        </xdr:cNvPr>
        <xdr:cNvSpPr>
          <a:spLocks noChangeShapeType="1"/>
        </xdr:cNvSpPr>
      </xdr:nvSpPr>
      <xdr:spPr bwMode="auto">
        <a:xfrm>
          <a:off x="5347335" y="4907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6" name="Line 35">
          <a:extLst>
            <a:ext uri="{FF2B5EF4-FFF2-40B4-BE49-F238E27FC236}">
              <a16:creationId xmlns:a16="http://schemas.microsoft.com/office/drawing/2014/main" id="{3B3B770B-538D-4051-9FD8-AA65C790468F}"/>
            </a:ext>
          </a:extLst>
        </xdr:cNvPr>
        <xdr:cNvSpPr>
          <a:spLocks noChangeShapeType="1"/>
        </xdr:cNvSpPr>
      </xdr:nvSpPr>
      <xdr:spPr bwMode="auto">
        <a:xfrm>
          <a:off x="5347335" y="4907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27" name="Line 7">
          <a:extLst>
            <a:ext uri="{FF2B5EF4-FFF2-40B4-BE49-F238E27FC236}">
              <a16:creationId xmlns:a16="http://schemas.microsoft.com/office/drawing/2014/main" id="{1B07ECBC-F862-47BB-AC4B-4579741DF4A6}"/>
            </a:ext>
          </a:extLst>
        </xdr:cNvPr>
        <xdr:cNvSpPr>
          <a:spLocks noChangeShapeType="1"/>
        </xdr:cNvSpPr>
      </xdr:nvSpPr>
      <xdr:spPr bwMode="auto">
        <a:xfrm>
          <a:off x="5347335" y="510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28" name="Line 8">
          <a:extLst>
            <a:ext uri="{FF2B5EF4-FFF2-40B4-BE49-F238E27FC236}">
              <a16:creationId xmlns:a16="http://schemas.microsoft.com/office/drawing/2014/main" id="{09EC76D0-5DA3-49D1-A3BB-0D9E525EB0D3}"/>
            </a:ext>
          </a:extLst>
        </xdr:cNvPr>
        <xdr:cNvSpPr>
          <a:spLocks noChangeShapeType="1"/>
        </xdr:cNvSpPr>
      </xdr:nvSpPr>
      <xdr:spPr bwMode="auto">
        <a:xfrm>
          <a:off x="5347335" y="510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29" name="Line 34">
          <a:extLst>
            <a:ext uri="{FF2B5EF4-FFF2-40B4-BE49-F238E27FC236}">
              <a16:creationId xmlns:a16="http://schemas.microsoft.com/office/drawing/2014/main" id="{8361DAA4-C72C-4F33-B363-5CB816BFCD0A}"/>
            </a:ext>
          </a:extLst>
        </xdr:cNvPr>
        <xdr:cNvSpPr>
          <a:spLocks noChangeShapeType="1"/>
        </xdr:cNvSpPr>
      </xdr:nvSpPr>
      <xdr:spPr bwMode="auto">
        <a:xfrm>
          <a:off x="5347335" y="510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30" name="Line 35">
          <a:extLst>
            <a:ext uri="{FF2B5EF4-FFF2-40B4-BE49-F238E27FC236}">
              <a16:creationId xmlns:a16="http://schemas.microsoft.com/office/drawing/2014/main" id="{C69D6C5E-D317-444D-8433-07D9BA18740F}"/>
            </a:ext>
          </a:extLst>
        </xdr:cNvPr>
        <xdr:cNvSpPr>
          <a:spLocks noChangeShapeType="1"/>
        </xdr:cNvSpPr>
      </xdr:nvSpPr>
      <xdr:spPr bwMode="auto">
        <a:xfrm>
          <a:off x="5347335" y="510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1" name="Line 7">
          <a:extLst>
            <a:ext uri="{FF2B5EF4-FFF2-40B4-BE49-F238E27FC236}">
              <a16:creationId xmlns:a16="http://schemas.microsoft.com/office/drawing/2014/main" id="{C340E3AA-2180-45A2-A366-CD84F49B2205}"/>
            </a:ext>
          </a:extLst>
        </xdr:cNvPr>
        <xdr:cNvSpPr>
          <a:spLocks noChangeShapeType="1"/>
        </xdr:cNvSpPr>
      </xdr:nvSpPr>
      <xdr:spPr bwMode="auto">
        <a:xfrm>
          <a:off x="5347335" y="5303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2" name="Line 8">
          <a:extLst>
            <a:ext uri="{FF2B5EF4-FFF2-40B4-BE49-F238E27FC236}">
              <a16:creationId xmlns:a16="http://schemas.microsoft.com/office/drawing/2014/main" id="{D28BD0C2-4AFF-4286-9143-C5B3D1A54294}"/>
            </a:ext>
          </a:extLst>
        </xdr:cNvPr>
        <xdr:cNvSpPr>
          <a:spLocks noChangeShapeType="1"/>
        </xdr:cNvSpPr>
      </xdr:nvSpPr>
      <xdr:spPr bwMode="auto">
        <a:xfrm>
          <a:off x="5347335" y="5303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3" name="Line 34">
          <a:extLst>
            <a:ext uri="{FF2B5EF4-FFF2-40B4-BE49-F238E27FC236}">
              <a16:creationId xmlns:a16="http://schemas.microsoft.com/office/drawing/2014/main" id="{9BBE0757-124D-4DFC-BD52-DE45B8AA3368}"/>
            </a:ext>
          </a:extLst>
        </xdr:cNvPr>
        <xdr:cNvSpPr>
          <a:spLocks noChangeShapeType="1"/>
        </xdr:cNvSpPr>
      </xdr:nvSpPr>
      <xdr:spPr bwMode="auto">
        <a:xfrm>
          <a:off x="5347335" y="5303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4" name="Line 35">
          <a:extLst>
            <a:ext uri="{FF2B5EF4-FFF2-40B4-BE49-F238E27FC236}">
              <a16:creationId xmlns:a16="http://schemas.microsoft.com/office/drawing/2014/main" id="{13572FC6-0152-41E6-95D2-454E588C5469}"/>
            </a:ext>
          </a:extLst>
        </xdr:cNvPr>
        <xdr:cNvSpPr>
          <a:spLocks noChangeShapeType="1"/>
        </xdr:cNvSpPr>
      </xdr:nvSpPr>
      <xdr:spPr bwMode="auto">
        <a:xfrm>
          <a:off x="5347335" y="5303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5" name="Line 7">
          <a:extLst>
            <a:ext uri="{FF2B5EF4-FFF2-40B4-BE49-F238E27FC236}">
              <a16:creationId xmlns:a16="http://schemas.microsoft.com/office/drawing/2014/main" id="{788ABEFE-EB8C-4B34-95F8-54AE7906649A}"/>
            </a:ext>
          </a:extLst>
        </xdr:cNvPr>
        <xdr:cNvSpPr>
          <a:spLocks noChangeShapeType="1"/>
        </xdr:cNvSpPr>
      </xdr:nvSpPr>
      <xdr:spPr bwMode="auto">
        <a:xfrm>
          <a:off x="5347335" y="5501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6" name="Line 8">
          <a:extLst>
            <a:ext uri="{FF2B5EF4-FFF2-40B4-BE49-F238E27FC236}">
              <a16:creationId xmlns:a16="http://schemas.microsoft.com/office/drawing/2014/main" id="{3B473D92-8195-41AC-BAF4-0BE7B2C3C8AA}"/>
            </a:ext>
          </a:extLst>
        </xdr:cNvPr>
        <xdr:cNvSpPr>
          <a:spLocks noChangeShapeType="1"/>
        </xdr:cNvSpPr>
      </xdr:nvSpPr>
      <xdr:spPr bwMode="auto">
        <a:xfrm>
          <a:off x="5347335" y="5501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7" name="Line 34">
          <a:extLst>
            <a:ext uri="{FF2B5EF4-FFF2-40B4-BE49-F238E27FC236}">
              <a16:creationId xmlns:a16="http://schemas.microsoft.com/office/drawing/2014/main" id="{BE32C9C5-2C56-405D-A454-5FAD57223B50}"/>
            </a:ext>
          </a:extLst>
        </xdr:cNvPr>
        <xdr:cNvSpPr>
          <a:spLocks noChangeShapeType="1"/>
        </xdr:cNvSpPr>
      </xdr:nvSpPr>
      <xdr:spPr bwMode="auto">
        <a:xfrm>
          <a:off x="5347335" y="5501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8" name="Line 35">
          <a:extLst>
            <a:ext uri="{FF2B5EF4-FFF2-40B4-BE49-F238E27FC236}">
              <a16:creationId xmlns:a16="http://schemas.microsoft.com/office/drawing/2014/main" id="{454880D6-54D5-48B6-8192-B2EF6504872F}"/>
            </a:ext>
          </a:extLst>
        </xdr:cNvPr>
        <xdr:cNvSpPr>
          <a:spLocks noChangeShapeType="1"/>
        </xdr:cNvSpPr>
      </xdr:nvSpPr>
      <xdr:spPr bwMode="auto">
        <a:xfrm>
          <a:off x="5347335" y="5501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39" name="Line 7">
          <a:extLst>
            <a:ext uri="{FF2B5EF4-FFF2-40B4-BE49-F238E27FC236}">
              <a16:creationId xmlns:a16="http://schemas.microsoft.com/office/drawing/2014/main" id="{7A08ED28-2624-41C9-948D-D9256427D2DE}"/>
            </a:ext>
          </a:extLst>
        </xdr:cNvPr>
        <xdr:cNvSpPr>
          <a:spLocks noChangeShapeType="1"/>
        </xdr:cNvSpPr>
      </xdr:nvSpPr>
      <xdr:spPr bwMode="auto">
        <a:xfrm>
          <a:off x="5347335" y="569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40" name="Line 8">
          <a:extLst>
            <a:ext uri="{FF2B5EF4-FFF2-40B4-BE49-F238E27FC236}">
              <a16:creationId xmlns:a16="http://schemas.microsoft.com/office/drawing/2014/main" id="{53015814-953A-4699-93DB-DFB50D07CD18}"/>
            </a:ext>
          </a:extLst>
        </xdr:cNvPr>
        <xdr:cNvSpPr>
          <a:spLocks noChangeShapeType="1"/>
        </xdr:cNvSpPr>
      </xdr:nvSpPr>
      <xdr:spPr bwMode="auto">
        <a:xfrm>
          <a:off x="5347335" y="569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41" name="Line 34">
          <a:extLst>
            <a:ext uri="{FF2B5EF4-FFF2-40B4-BE49-F238E27FC236}">
              <a16:creationId xmlns:a16="http://schemas.microsoft.com/office/drawing/2014/main" id="{CCA9219D-0115-4AE1-BE59-0313C2DFF251}"/>
            </a:ext>
          </a:extLst>
        </xdr:cNvPr>
        <xdr:cNvSpPr>
          <a:spLocks noChangeShapeType="1"/>
        </xdr:cNvSpPr>
      </xdr:nvSpPr>
      <xdr:spPr bwMode="auto">
        <a:xfrm>
          <a:off x="5347335" y="569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42" name="Line 35">
          <a:extLst>
            <a:ext uri="{FF2B5EF4-FFF2-40B4-BE49-F238E27FC236}">
              <a16:creationId xmlns:a16="http://schemas.microsoft.com/office/drawing/2014/main" id="{C3E64B31-E582-4B1C-8B97-97A4EAD3525A}"/>
            </a:ext>
          </a:extLst>
        </xdr:cNvPr>
        <xdr:cNvSpPr>
          <a:spLocks noChangeShapeType="1"/>
        </xdr:cNvSpPr>
      </xdr:nvSpPr>
      <xdr:spPr bwMode="auto">
        <a:xfrm>
          <a:off x="5347335" y="5699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3" name="Line 7">
          <a:extLst>
            <a:ext uri="{FF2B5EF4-FFF2-40B4-BE49-F238E27FC236}">
              <a16:creationId xmlns:a16="http://schemas.microsoft.com/office/drawing/2014/main" id="{F0F0CD1F-292C-4563-A84C-8FB9F5406288}"/>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4" name="Line 8">
          <a:extLst>
            <a:ext uri="{FF2B5EF4-FFF2-40B4-BE49-F238E27FC236}">
              <a16:creationId xmlns:a16="http://schemas.microsoft.com/office/drawing/2014/main" id="{25E0A9CE-6338-40B5-904F-50D94DB302FA}"/>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5" name="Line 34">
          <a:extLst>
            <a:ext uri="{FF2B5EF4-FFF2-40B4-BE49-F238E27FC236}">
              <a16:creationId xmlns:a16="http://schemas.microsoft.com/office/drawing/2014/main" id="{6A556AC8-840F-46B7-A984-A3FAFD455E38}"/>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6" name="Line 35">
          <a:extLst>
            <a:ext uri="{FF2B5EF4-FFF2-40B4-BE49-F238E27FC236}">
              <a16:creationId xmlns:a16="http://schemas.microsoft.com/office/drawing/2014/main" id="{7A003C14-3121-40D0-B68B-0360BD328A73}"/>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47" name="Line 7">
          <a:extLst>
            <a:ext uri="{FF2B5EF4-FFF2-40B4-BE49-F238E27FC236}">
              <a16:creationId xmlns:a16="http://schemas.microsoft.com/office/drawing/2014/main" id="{25A44720-CEF7-44CD-97D2-2DE00EE5DCFF}"/>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48" name="Line 8">
          <a:extLst>
            <a:ext uri="{FF2B5EF4-FFF2-40B4-BE49-F238E27FC236}">
              <a16:creationId xmlns:a16="http://schemas.microsoft.com/office/drawing/2014/main" id="{D184D365-B763-42B2-ABC4-7C986A722A34}"/>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49" name="Line 34">
          <a:extLst>
            <a:ext uri="{FF2B5EF4-FFF2-40B4-BE49-F238E27FC236}">
              <a16:creationId xmlns:a16="http://schemas.microsoft.com/office/drawing/2014/main" id="{99806C0D-E915-48A3-B7D2-1CEA6BAF5418}"/>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0" name="Line 35">
          <a:extLst>
            <a:ext uri="{FF2B5EF4-FFF2-40B4-BE49-F238E27FC236}">
              <a16:creationId xmlns:a16="http://schemas.microsoft.com/office/drawing/2014/main" id="{0597CAF7-AAB4-44BC-BC62-A8C57E6BCC5D}"/>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1" name="Line 7">
          <a:extLst>
            <a:ext uri="{FF2B5EF4-FFF2-40B4-BE49-F238E27FC236}">
              <a16:creationId xmlns:a16="http://schemas.microsoft.com/office/drawing/2014/main" id="{E593E126-39FD-4E6C-B4B3-78052032989D}"/>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2" name="Line 8">
          <a:extLst>
            <a:ext uri="{FF2B5EF4-FFF2-40B4-BE49-F238E27FC236}">
              <a16:creationId xmlns:a16="http://schemas.microsoft.com/office/drawing/2014/main" id="{8EE03CF9-20E2-44D8-A2A1-62183D98D995}"/>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3" name="Line 34">
          <a:extLst>
            <a:ext uri="{FF2B5EF4-FFF2-40B4-BE49-F238E27FC236}">
              <a16:creationId xmlns:a16="http://schemas.microsoft.com/office/drawing/2014/main" id="{BA22D5F4-E700-406C-9504-D8943A623903}"/>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4" name="Line 35">
          <a:extLst>
            <a:ext uri="{FF2B5EF4-FFF2-40B4-BE49-F238E27FC236}">
              <a16:creationId xmlns:a16="http://schemas.microsoft.com/office/drawing/2014/main" id="{C42CEB0F-58A6-416A-B5D2-F27767E4DFD2}"/>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5" name="Line 7">
          <a:extLst>
            <a:ext uri="{FF2B5EF4-FFF2-40B4-BE49-F238E27FC236}">
              <a16:creationId xmlns:a16="http://schemas.microsoft.com/office/drawing/2014/main" id="{F4FBC0A1-8218-418E-A8E2-B3A4DED706C9}"/>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6" name="Line 8">
          <a:extLst>
            <a:ext uri="{FF2B5EF4-FFF2-40B4-BE49-F238E27FC236}">
              <a16:creationId xmlns:a16="http://schemas.microsoft.com/office/drawing/2014/main" id="{15397842-B1AC-40FA-B7E2-9D929790C8CA}"/>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7" name="Line 34">
          <a:extLst>
            <a:ext uri="{FF2B5EF4-FFF2-40B4-BE49-F238E27FC236}">
              <a16:creationId xmlns:a16="http://schemas.microsoft.com/office/drawing/2014/main" id="{2B1C7942-6E2C-4424-A53D-6F68E7E57DED}"/>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8" name="Line 35">
          <a:extLst>
            <a:ext uri="{FF2B5EF4-FFF2-40B4-BE49-F238E27FC236}">
              <a16:creationId xmlns:a16="http://schemas.microsoft.com/office/drawing/2014/main" id="{80A93D56-CA80-45B3-B1EE-9AFC2A3F6642}"/>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9" name="Line 7">
          <a:extLst>
            <a:ext uri="{FF2B5EF4-FFF2-40B4-BE49-F238E27FC236}">
              <a16:creationId xmlns:a16="http://schemas.microsoft.com/office/drawing/2014/main" id="{6182F812-2FFF-4C91-A2B4-0EFC93C92346}"/>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60" name="Line 8">
          <a:extLst>
            <a:ext uri="{FF2B5EF4-FFF2-40B4-BE49-F238E27FC236}">
              <a16:creationId xmlns:a16="http://schemas.microsoft.com/office/drawing/2014/main" id="{0B4CC299-AC16-421E-BEAB-C887358E12AF}"/>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61" name="Line 34">
          <a:extLst>
            <a:ext uri="{FF2B5EF4-FFF2-40B4-BE49-F238E27FC236}">
              <a16:creationId xmlns:a16="http://schemas.microsoft.com/office/drawing/2014/main" id="{4417DFD1-D086-475B-818F-CD6E8CEB7350}"/>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62" name="Line 35">
          <a:extLst>
            <a:ext uri="{FF2B5EF4-FFF2-40B4-BE49-F238E27FC236}">
              <a16:creationId xmlns:a16="http://schemas.microsoft.com/office/drawing/2014/main" id="{0995EADA-DE68-4FDE-9D41-C966264FAE05}"/>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3" name="Line 7">
          <a:extLst>
            <a:ext uri="{FF2B5EF4-FFF2-40B4-BE49-F238E27FC236}">
              <a16:creationId xmlns:a16="http://schemas.microsoft.com/office/drawing/2014/main" id="{11E59723-1E04-4574-99F2-D13A87849F36}"/>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4" name="Line 8">
          <a:extLst>
            <a:ext uri="{FF2B5EF4-FFF2-40B4-BE49-F238E27FC236}">
              <a16:creationId xmlns:a16="http://schemas.microsoft.com/office/drawing/2014/main" id="{15C5F052-04CE-4506-BA02-D79CBF4C9AFD}"/>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5" name="Line 34">
          <a:extLst>
            <a:ext uri="{FF2B5EF4-FFF2-40B4-BE49-F238E27FC236}">
              <a16:creationId xmlns:a16="http://schemas.microsoft.com/office/drawing/2014/main" id="{8999931F-30AE-4CE5-8C22-FB9F93672A2F}"/>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6" name="Line 35">
          <a:extLst>
            <a:ext uri="{FF2B5EF4-FFF2-40B4-BE49-F238E27FC236}">
              <a16:creationId xmlns:a16="http://schemas.microsoft.com/office/drawing/2014/main" id="{3B28EC2F-FDD1-415C-AEE8-7AAA0810A632}"/>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7" name="Line 7">
          <a:extLst>
            <a:ext uri="{FF2B5EF4-FFF2-40B4-BE49-F238E27FC236}">
              <a16:creationId xmlns:a16="http://schemas.microsoft.com/office/drawing/2014/main" id="{9379A612-5E8D-42B5-BEFD-56F44C988418}"/>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8" name="Line 8">
          <a:extLst>
            <a:ext uri="{FF2B5EF4-FFF2-40B4-BE49-F238E27FC236}">
              <a16:creationId xmlns:a16="http://schemas.microsoft.com/office/drawing/2014/main" id="{185C09F1-EC17-4787-980C-389ABD1D6099}"/>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9" name="Line 34">
          <a:extLst>
            <a:ext uri="{FF2B5EF4-FFF2-40B4-BE49-F238E27FC236}">
              <a16:creationId xmlns:a16="http://schemas.microsoft.com/office/drawing/2014/main" id="{A0C47755-E089-43A0-A121-C6259E25AB7B}"/>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70" name="Line 35">
          <a:extLst>
            <a:ext uri="{FF2B5EF4-FFF2-40B4-BE49-F238E27FC236}">
              <a16:creationId xmlns:a16="http://schemas.microsoft.com/office/drawing/2014/main" id="{5B9B9D0C-02C2-49CF-8BA7-646E87A78EF9}"/>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1" name="Line 7">
          <a:extLst>
            <a:ext uri="{FF2B5EF4-FFF2-40B4-BE49-F238E27FC236}">
              <a16:creationId xmlns:a16="http://schemas.microsoft.com/office/drawing/2014/main" id="{6EA57CE0-3D27-4C80-BBA5-8F653CC8B004}"/>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2" name="Line 8">
          <a:extLst>
            <a:ext uri="{FF2B5EF4-FFF2-40B4-BE49-F238E27FC236}">
              <a16:creationId xmlns:a16="http://schemas.microsoft.com/office/drawing/2014/main" id="{47DB0CA2-0B51-46F7-92B6-52334F0999CF}"/>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3" name="Line 34">
          <a:extLst>
            <a:ext uri="{FF2B5EF4-FFF2-40B4-BE49-F238E27FC236}">
              <a16:creationId xmlns:a16="http://schemas.microsoft.com/office/drawing/2014/main" id="{AC14696A-CD8B-44A9-875F-969F7AA68791}"/>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4" name="Line 35">
          <a:extLst>
            <a:ext uri="{FF2B5EF4-FFF2-40B4-BE49-F238E27FC236}">
              <a16:creationId xmlns:a16="http://schemas.microsoft.com/office/drawing/2014/main" id="{011BE29B-1C3E-4F7D-B512-47E3D43923C5}"/>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5" name="Line 7">
          <a:extLst>
            <a:ext uri="{FF2B5EF4-FFF2-40B4-BE49-F238E27FC236}">
              <a16:creationId xmlns:a16="http://schemas.microsoft.com/office/drawing/2014/main" id="{A69268A5-E778-4F4A-86B2-87C4AE4E4EC9}"/>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6" name="Line 8">
          <a:extLst>
            <a:ext uri="{FF2B5EF4-FFF2-40B4-BE49-F238E27FC236}">
              <a16:creationId xmlns:a16="http://schemas.microsoft.com/office/drawing/2014/main" id="{FCB1D2E7-352D-43CA-998D-1784B719723B}"/>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7" name="Line 34">
          <a:extLst>
            <a:ext uri="{FF2B5EF4-FFF2-40B4-BE49-F238E27FC236}">
              <a16:creationId xmlns:a16="http://schemas.microsoft.com/office/drawing/2014/main" id="{C5BADC86-8025-4052-8C08-06A11C88DDA8}"/>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8" name="Line 35">
          <a:extLst>
            <a:ext uri="{FF2B5EF4-FFF2-40B4-BE49-F238E27FC236}">
              <a16:creationId xmlns:a16="http://schemas.microsoft.com/office/drawing/2014/main" id="{B969DE49-D6D9-4CF0-8E2E-51EA9BA122BD}"/>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79" name="Line 7">
          <a:extLst>
            <a:ext uri="{FF2B5EF4-FFF2-40B4-BE49-F238E27FC236}">
              <a16:creationId xmlns:a16="http://schemas.microsoft.com/office/drawing/2014/main" id="{82969D73-4747-4068-A193-F3C6B27E1CFF}"/>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0" name="Line 8">
          <a:extLst>
            <a:ext uri="{FF2B5EF4-FFF2-40B4-BE49-F238E27FC236}">
              <a16:creationId xmlns:a16="http://schemas.microsoft.com/office/drawing/2014/main" id="{F1602388-9612-4841-8104-2186C285A9D1}"/>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1" name="Line 34">
          <a:extLst>
            <a:ext uri="{FF2B5EF4-FFF2-40B4-BE49-F238E27FC236}">
              <a16:creationId xmlns:a16="http://schemas.microsoft.com/office/drawing/2014/main" id="{570615D3-9551-4448-A755-1943F973AB09}"/>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2" name="Line 35">
          <a:extLst>
            <a:ext uri="{FF2B5EF4-FFF2-40B4-BE49-F238E27FC236}">
              <a16:creationId xmlns:a16="http://schemas.microsoft.com/office/drawing/2014/main" id="{5DC1F27F-8231-4292-9999-959BE26CE582}"/>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3" name="Line 7">
          <a:extLst>
            <a:ext uri="{FF2B5EF4-FFF2-40B4-BE49-F238E27FC236}">
              <a16:creationId xmlns:a16="http://schemas.microsoft.com/office/drawing/2014/main" id="{9BB52B18-8B74-4FD5-913E-FA1D7107E10E}"/>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4" name="Line 8">
          <a:extLst>
            <a:ext uri="{FF2B5EF4-FFF2-40B4-BE49-F238E27FC236}">
              <a16:creationId xmlns:a16="http://schemas.microsoft.com/office/drawing/2014/main" id="{6E82A7B3-18EB-4725-BC53-F6EF9B385552}"/>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5" name="Line 34">
          <a:extLst>
            <a:ext uri="{FF2B5EF4-FFF2-40B4-BE49-F238E27FC236}">
              <a16:creationId xmlns:a16="http://schemas.microsoft.com/office/drawing/2014/main" id="{D1581950-FD11-4AE3-A4C2-C8282964B93F}"/>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6" name="Line 35">
          <a:extLst>
            <a:ext uri="{FF2B5EF4-FFF2-40B4-BE49-F238E27FC236}">
              <a16:creationId xmlns:a16="http://schemas.microsoft.com/office/drawing/2014/main" id="{EDB0331D-EAA8-4627-B567-BE140D0A30E9}"/>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87" name="Line 7">
          <a:extLst>
            <a:ext uri="{FF2B5EF4-FFF2-40B4-BE49-F238E27FC236}">
              <a16:creationId xmlns:a16="http://schemas.microsoft.com/office/drawing/2014/main" id="{00B90D3F-0170-40C3-9BFA-B35E7AAAA8A2}"/>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88" name="Line 8">
          <a:extLst>
            <a:ext uri="{FF2B5EF4-FFF2-40B4-BE49-F238E27FC236}">
              <a16:creationId xmlns:a16="http://schemas.microsoft.com/office/drawing/2014/main" id="{019BACE3-0539-4E28-8A44-9A02129133C9}"/>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89" name="Line 34">
          <a:extLst>
            <a:ext uri="{FF2B5EF4-FFF2-40B4-BE49-F238E27FC236}">
              <a16:creationId xmlns:a16="http://schemas.microsoft.com/office/drawing/2014/main" id="{D6E5792E-4EA5-4C24-A698-F3D868AC44CF}"/>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0" name="Line 35">
          <a:extLst>
            <a:ext uri="{FF2B5EF4-FFF2-40B4-BE49-F238E27FC236}">
              <a16:creationId xmlns:a16="http://schemas.microsoft.com/office/drawing/2014/main" id="{ED38D26D-C026-43BC-AF04-E96ADE2B3B2B}"/>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1" name="Line 7">
          <a:extLst>
            <a:ext uri="{FF2B5EF4-FFF2-40B4-BE49-F238E27FC236}">
              <a16:creationId xmlns:a16="http://schemas.microsoft.com/office/drawing/2014/main" id="{C4930BDA-A461-4E50-9365-5BC57A87E859}"/>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2" name="Line 8">
          <a:extLst>
            <a:ext uri="{FF2B5EF4-FFF2-40B4-BE49-F238E27FC236}">
              <a16:creationId xmlns:a16="http://schemas.microsoft.com/office/drawing/2014/main" id="{605DEE6F-27FC-4B1F-AC1C-A0FC0B7D84C2}"/>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3" name="Line 34">
          <a:extLst>
            <a:ext uri="{FF2B5EF4-FFF2-40B4-BE49-F238E27FC236}">
              <a16:creationId xmlns:a16="http://schemas.microsoft.com/office/drawing/2014/main" id="{8EAB2AA0-9B9A-4BE5-85F6-1656F221B032}"/>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4" name="Line 35">
          <a:extLst>
            <a:ext uri="{FF2B5EF4-FFF2-40B4-BE49-F238E27FC236}">
              <a16:creationId xmlns:a16="http://schemas.microsoft.com/office/drawing/2014/main" id="{6C8C3914-3BB9-40D2-9066-070338711A7A}"/>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5" name="Line 7">
          <a:extLst>
            <a:ext uri="{FF2B5EF4-FFF2-40B4-BE49-F238E27FC236}">
              <a16:creationId xmlns:a16="http://schemas.microsoft.com/office/drawing/2014/main" id="{DDD191E5-4B1E-4F8A-8605-E32E43BD2A21}"/>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6" name="Line 8">
          <a:extLst>
            <a:ext uri="{FF2B5EF4-FFF2-40B4-BE49-F238E27FC236}">
              <a16:creationId xmlns:a16="http://schemas.microsoft.com/office/drawing/2014/main" id="{E4B8D394-1C09-42ED-8C88-5C88B6579C83}"/>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7" name="Line 34">
          <a:extLst>
            <a:ext uri="{FF2B5EF4-FFF2-40B4-BE49-F238E27FC236}">
              <a16:creationId xmlns:a16="http://schemas.microsoft.com/office/drawing/2014/main" id="{60FBD09F-2073-4BF2-B01D-B4BEBBD50A61}"/>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8" name="Line 35">
          <a:extLst>
            <a:ext uri="{FF2B5EF4-FFF2-40B4-BE49-F238E27FC236}">
              <a16:creationId xmlns:a16="http://schemas.microsoft.com/office/drawing/2014/main" id="{DD909F20-5AC0-41F3-BDCB-C505A80D4891}"/>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9" name="Line 7">
          <a:extLst>
            <a:ext uri="{FF2B5EF4-FFF2-40B4-BE49-F238E27FC236}">
              <a16:creationId xmlns:a16="http://schemas.microsoft.com/office/drawing/2014/main" id="{4A2997B1-73F3-4573-8F75-2F8DD522E13F}"/>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300" name="Line 8">
          <a:extLst>
            <a:ext uri="{FF2B5EF4-FFF2-40B4-BE49-F238E27FC236}">
              <a16:creationId xmlns:a16="http://schemas.microsoft.com/office/drawing/2014/main" id="{58A49525-FFA9-4EC2-89FE-82646CA1F79C}"/>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301" name="Line 34">
          <a:extLst>
            <a:ext uri="{FF2B5EF4-FFF2-40B4-BE49-F238E27FC236}">
              <a16:creationId xmlns:a16="http://schemas.microsoft.com/office/drawing/2014/main" id="{CC230637-FB1B-4304-B6B0-1CADE99F1463}"/>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302" name="Line 35">
          <a:extLst>
            <a:ext uri="{FF2B5EF4-FFF2-40B4-BE49-F238E27FC236}">
              <a16:creationId xmlns:a16="http://schemas.microsoft.com/office/drawing/2014/main" id="{F81CD0FE-6A0A-44D8-9128-00B54BB4D96B}"/>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3" name="Line 7">
          <a:extLst>
            <a:ext uri="{FF2B5EF4-FFF2-40B4-BE49-F238E27FC236}">
              <a16:creationId xmlns:a16="http://schemas.microsoft.com/office/drawing/2014/main" id="{4C25599A-ABB9-40AA-AE39-60D768D3DE8E}"/>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4" name="Line 8">
          <a:extLst>
            <a:ext uri="{FF2B5EF4-FFF2-40B4-BE49-F238E27FC236}">
              <a16:creationId xmlns:a16="http://schemas.microsoft.com/office/drawing/2014/main" id="{9A0BB436-3D49-4C87-98E9-AC7C44BD65DC}"/>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5" name="Line 34">
          <a:extLst>
            <a:ext uri="{FF2B5EF4-FFF2-40B4-BE49-F238E27FC236}">
              <a16:creationId xmlns:a16="http://schemas.microsoft.com/office/drawing/2014/main" id="{4434E1E8-5211-48DF-B4E4-FDA9BAA916EB}"/>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6" name="Line 35">
          <a:extLst>
            <a:ext uri="{FF2B5EF4-FFF2-40B4-BE49-F238E27FC236}">
              <a16:creationId xmlns:a16="http://schemas.microsoft.com/office/drawing/2014/main" id="{6ED0BDEA-C6A5-42A7-9461-624B0AF26947}"/>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7" name="Line 7">
          <a:extLst>
            <a:ext uri="{FF2B5EF4-FFF2-40B4-BE49-F238E27FC236}">
              <a16:creationId xmlns:a16="http://schemas.microsoft.com/office/drawing/2014/main" id="{6DB7D63C-CB87-4B02-B0DE-38C42DEBC9B2}"/>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8" name="Line 8">
          <a:extLst>
            <a:ext uri="{FF2B5EF4-FFF2-40B4-BE49-F238E27FC236}">
              <a16:creationId xmlns:a16="http://schemas.microsoft.com/office/drawing/2014/main" id="{0C5C636F-3738-42E2-8DAC-93E3E10677BD}"/>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9" name="Line 34">
          <a:extLst>
            <a:ext uri="{FF2B5EF4-FFF2-40B4-BE49-F238E27FC236}">
              <a16:creationId xmlns:a16="http://schemas.microsoft.com/office/drawing/2014/main" id="{CF52411E-F75C-43A3-BD94-581189CC049E}"/>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10" name="Line 35">
          <a:extLst>
            <a:ext uri="{FF2B5EF4-FFF2-40B4-BE49-F238E27FC236}">
              <a16:creationId xmlns:a16="http://schemas.microsoft.com/office/drawing/2014/main" id="{8D9C11CE-0923-4709-B755-82A6DD14F834}"/>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1808922</xdr:colOff>
      <xdr:row>0</xdr:row>
      <xdr:rowOff>39757</xdr:rowOff>
    </xdr:from>
    <xdr:to>
      <xdr:col>5</xdr:col>
      <xdr:colOff>2763079</xdr:colOff>
      <xdr:row>1</xdr:row>
      <xdr:rowOff>139148</xdr:rowOff>
    </xdr:to>
    <xdr:sp macro="" textlink="">
      <xdr:nvSpPr>
        <xdr:cNvPr id="311" name="テキスト ボックス 310">
          <a:extLst>
            <a:ext uri="{FF2B5EF4-FFF2-40B4-BE49-F238E27FC236}">
              <a16:creationId xmlns:a16="http://schemas.microsoft.com/office/drawing/2014/main" id="{9F95AC78-07F7-467B-976D-B40988C22782}"/>
            </a:ext>
          </a:extLst>
        </xdr:cNvPr>
        <xdr:cNvSpPr txBox="1"/>
      </xdr:nvSpPr>
      <xdr:spPr>
        <a:xfrm>
          <a:off x="7699513" y="39757"/>
          <a:ext cx="954157"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BIZ UDPゴシック" panose="020B0400000000000000" pitchFamily="50" charset="-128"/>
              <a:ea typeface="BIZ UDPゴシック" panose="020B0400000000000000" pitchFamily="50" charset="-128"/>
            </a:rPr>
            <a:t>様式</a:t>
          </a:r>
          <a:r>
            <a:rPr kumimoji="1" lang="en-US" altLang="ja-JP" sz="1400">
              <a:latin typeface="BIZ UDPゴシック" panose="020B0400000000000000" pitchFamily="50" charset="-128"/>
              <a:ea typeface="BIZ UDPゴシック" panose="020B0400000000000000" pitchFamily="50" charset="-128"/>
            </a:rPr>
            <a:t>11</a:t>
          </a:r>
          <a:endParaRPr kumimoji="1" lang="ja-JP" altLang="en-US" sz="14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38</xdr:row>
      <xdr:rowOff>0</xdr:rowOff>
    </xdr:from>
    <xdr:to>
      <xdr:col>2</xdr:col>
      <xdr:colOff>523875</xdr:colOff>
      <xdr:row>38</xdr:row>
      <xdr:rowOff>0</xdr:rowOff>
    </xdr:to>
    <xdr:sp macro="" textlink="">
      <xdr:nvSpPr>
        <xdr:cNvPr id="2" name="Line 2">
          <a:extLst>
            <a:ext uri="{FF2B5EF4-FFF2-40B4-BE49-F238E27FC236}">
              <a16:creationId xmlns:a16="http://schemas.microsoft.com/office/drawing/2014/main" id="{389FEF31-D530-467B-8077-2CEEF73466DE}"/>
            </a:ext>
          </a:extLst>
        </xdr:cNvPr>
        <xdr:cNvSpPr>
          <a:spLocks noChangeShapeType="1"/>
        </xdr:cNvSpPr>
      </xdr:nvSpPr>
      <xdr:spPr bwMode="auto">
        <a:xfrm>
          <a:off x="322897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3" name="Line 3">
          <a:extLst>
            <a:ext uri="{FF2B5EF4-FFF2-40B4-BE49-F238E27FC236}">
              <a16:creationId xmlns:a16="http://schemas.microsoft.com/office/drawing/2014/main" id="{F07142CC-D761-4B15-B63C-1FD73189E52A}"/>
            </a:ext>
          </a:extLst>
        </xdr:cNvPr>
        <xdr:cNvSpPr>
          <a:spLocks noChangeShapeType="1"/>
        </xdr:cNvSpPr>
      </xdr:nvSpPr>
      <xdr:spPr bwMode="auto">
        <a:xfrm>
          <a:off x="322897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59</xdr:row>
      <xdr:rowOff>0</xdr:rowOff>
    </xdr:from>
    <xdr:to>
      <xdr:col>2</xdr:col>
      <xdr:colOff>523875</xdr:colOff>
      <xdr:row>59</xdr:row>
      <xdr:rowOff>0</xdr:rowOff>
    </xdr:to>
    <xdr:sp macro="" textlink="">
      <xdr:nvSpPr>
        <xdr:cNvPr id="4" name="Line 4">
          <a:extLst>
            <a:ext uri="{FF2B5EF4-FFF2-40B4-BE49-F238E27FC236}">
              <a16:creationId xmlns:a16="http://schemas.microsoft.com/office/drawing/2014/main" id="{5F13733A-3855-4FA2-B50A-D2EA60818CEF}"/>
            </a:ext>
          </a:extLst>
        </xdr:cNvPr>
        <xdr:cNvSpPr>
          <a:spLocks noChangeShapeType="1"/>
        </xdr:cNvSpPr>
      </xdr:nvSpPr>
      <xdr:spPr bwMode="auto">
        <a:xfrm>
          <a:off x="3228975"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59</xdr:row>
      <xdr:rowOff>0</xdr:rowOff>
    </xdr:from>
    <xdr:to>
      <xdr:col>2</xdr:col>
      <xdr:colOff>523875</xdr:colOff>
      <xdr:row>59</xdr:row>
      <xdr:rowOff>0</xdr:rowOff>
    </xdr:to>
    <xdr:sp macro="" textlink="">
      <xdr:nvSpPr>
        <xdr:cNvPr id="5" name="Line 5">
          <a:extLst>
            <a:ext uri="{FF2B5EF4-FFF2-40B4-BE49-F238E27FC236}">
              <a16:creationId xmlns:a16="http://schemas.microsoft.com/office/drawing/2014/main" id="{B67CC93D-EE10-4ECF-840A-EDFA5A795FA9}"/>
            </a:ext>
          </a:extLst>
        </xdr:cNvPr>
        <xdr:cNvSpPr>
          <a:spLocks noChangeShapeType="1"/>
        </xdr:cNvSpPr>
      </xdr:nvSpPr>
      <xdr:spPr bwMode="auto">
        <a:xfrm>
          <a:off x="3228975"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190500</xdr:rowOff>
    </xdr:from>
    <xdr:to>
      <xdr:col>2</xdr:col>
      <xdr:colOff>523875</xdr:colOff>
      <xdr:row>46</xdr:row>
      <xdr:rowOff>190500</xdr:rowOff>
    </xdr:to>
    <xdr:sp macro="" textlink="">
      <xdr:nvSpPr>
        <xdr:cNvPr id="6" name="Line 6">
          <a:extLst>
            <a:ext uri="{FF2B5EF4-FFF2-40B4-BE49-F238E27FC236}">
              <a16:creationId xmlns:a16="http://schemas.microsoft.com/office/drawing/2014/main" id="{14E05D22-437C-4D12-9B2F-C014032E5588}"/>
            </a:ext>
          </a:extLst>
        </xdr:cNvPr>
        <xdr:cNvSpPr>
          <a:spLocks noChangeShapeType="1"/>
        </xdr:cNvSpPr>
      </xdr:nvSpPr>
      <xdr:spPr bwMode="auto">
        <a:xfrm>
          <a:off x="322897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190500</xdr:rowOff>
    </xdr:from>
    <xdr:to>
      <xdr:col>2</xdr:col>
      <xdr:colOff>523875</xdr:colOff>
      <xdr:row>46</xdr:row>
      <xdr:rowOff>190500</xdr:rowOff>
    </xdr:to>
    <xdr:sp macro="" textlink="">
      <xdr:nvSpPr>
        <xdr:cNvPr id="7" name="Line 7">
          <a:extLst>
            <a:ext uri="{FF2B5EF4-FFF2-40B4-BE49-F238E27FC236}">
              <a16:creationId xmlns:a16="http://schemas.microsoft.com/office/drawing/2014/main" id="{088E1946-7A38-4F17-B3F0-B28F55FAA03B}"/>
            </a:ext>
          </a:extLst>
        </xdr:cNvPr>
        <xdr:cNvSpPr>
          <a:spLocks noChangeShapeType="1"/>
        </xdr:cNvSpPr>
      </xdr:nvSpPr>
      <xdr:spPr bwMode="auto">
        <a:xfrm>
          <a:off x="322897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 name="Line 9">
          <a:extLst>
            <a:ext uri="{FF2B5EF4-FFF2-40B4-BE49-F238E27FC236}">
              <a16:creationId xmlns:a16="http://schemas.microsoft.com/office/drawing/2014/main" id="{B11B96C1-CA36-490C-BA8E-87AC735BF722}"/>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9" name="Line 10">
          <a:extLst>
            <a:ext uri="{FF2B5EF4-FFF2-40B4-BE49-F238E27FC236}">
              <a16:creationId xmlns:a16="http://schemas.microsoft.com/office/drawing/2014/main" id="{76F30D11-0C41-4DAA-B286-6E810BC4C059}"/>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0" name="Line 11">
          <a:extLst>
            <a:ext uri="{FF2B5EF4-FFF2-40B4-BE49-F238E27FC236}">
              <a16:creationId xmlns:a16="http://schemas.microsoft.com/office/drawing/2014/main" id="{E07D376F-BB54-466C-AA88-44390CA73418}"/>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1" name="Line 12">
          <a:extLst>
            <a:ext uri="{FF2B5EF4-FFF2-40B4-BE49-F238E27FC236}">
              <a16:creationId xmlns:a16="http://schemas.microsoft.com/office/drawing/2014/main" id="{5F4DEE04-6880-49C1-929F-4F193C08CD33}"/>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2" name="Line 13">
          <a:extLst>
            <a:ext uri="{FF2B5EF4-FFF2-40B4-BE49-F238E27FC236}">
              <a16:creationId xmlns:a16="http://schemas.microsoft.com/office/drawing/2014/main" id="{4534F21E-BC50-4CDB-AA4B-F3949432A5FC}"/>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3" name="Line 14">
          <a:extLst>
            <a:ext uri="{FF2B5EF4-FFF2-40B4-BE49-F238E27FC236}">
              <a16:creationId xmlns:a16="http://schemas.microsoft.com/office/drawing/2014/main" id="{5A36828E-4CA6-4364-AFDB-6D489D2F80C7}"/>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 name="Line 16">
          <a:extLst>
            <a:ext uri="{FF2B5EF4-FFF2-40B4-BE49-F238E27FC236}">
              <a16:creationId xmlns:a16="http://schemas.microsoft.com/office/drawing/2014/main" id="{5BDE5FE9-5CC2-4B5A-A134-8309FDDE339D}"/>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5" name="Line 17">
          <a:extLst>
            <a:ext uri="{FF2B5EF4-FFF2-40B4-BE49-F238E27FC236}">
              <a16:creationId xmlns:a16="http://schemas.microsoft.com/office/drawing/2014/main" id="{DA313019-143C-4701-BC6E-E9F5C68D01FD}"/>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6" name="Line 18">
          <a:extLst>
            <a:ext uri="{FF2B5EF4-FFF2-40B4-BE49-F238E27FC236}">
              <a16:creationId xmlns:a16="http://schemas.microsoft.com/office/drawing/2014/main" id="{D68010F4-9DDD-4E93-AB94-9442895D659E}"/>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17" name="Line 19">
          <a:extLst>
            <a:ext uri="{FF2B5EF4-FFF2-40B4-BE49-F238E27FC236}">
              <a16:creationId xmlns:a16="http://schemas.microsoft.com/office/drawing/2014/main" id="{76AAF83C-3D72-4FD0-B6D4-AC6B3F038336}"/>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8" name="Line 20">
          <a:extLst>
            <a:ext uri="{FF2B5EF4-FFF2-40B4-BE49-F238E27FC236}">
              <a16:creationId xmlns:a16="http://schemas.microsoft.com/office/drawing/2014/main" id="{F7851D04-C0A1-4881-89BE-40E57E8CA2C0}"/>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19" name="Line 21">
          <a:extLst>
            <a:ext uri="{FF2B5EF4-FFF2-40B4-BE49-F238E27FC236}">
              <a16:creationId xmlns:a16="http://schemas.microsoft.com/office/drawing/2014/main" id="{8A80A77C-74D1-46A6-B169-7672A856B3D0}"/>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0" name="Line 23">
          <a:extLst>
            <a:ext uri="{FF2B5EF4-FFF2-40B4-BE49-F238E27FC236}">
              <a16:creationId xmlns:a16="http://schemas.microsoft.com/office/drawing/2014/main" id="{4E982089-A0E2-4FE9-B24C-CACE2E55FCA1}"/>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1" name="Line 24">
          <a:extLst>
            <a:ext uri="{FF2B5EF4-FFF2-40B4-BE49-F238E27FC236}">
              <a16:creationId xmlns:a16="http://schemas.microsoft.com/office/drawing/2014/main" id="{3A26BEC1-3FD2-4976-BC54-A3A9AE34BE40}"/>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2" name="Line 25">
          <a:extLst>
            <a:ext uri="{FF2B5EF4-FFF2-40B4-BE49-F238E27FC236}">
              <a16:creationId xmlns:a16="http://schemas.microsoft.com/office/drawing/2014/main" id="{66B574CA-9422-4519-A58D-D6FD5A935FC2}"/>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3" name="Line 26">
          <a:extLst>
            <a:ext uri="{FF2B5EF4-FFF2-40B4-BE49-F238E27FC236}">
              <a16:creationId xmlns:a16="http://schemas.microsoft.com/office/drawing/2014/main" id="{746F11F1-7248-4C99-8005-33B5E2BEEAC3}"/>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24" name="Line 27">
          <a:extLst>
            <a:ext uri="{FF2B5EF4-FFF2-40B4-BE49-F238E27FC236}">
              <a16:creationId xmlns:a16="http://schemas.microsoft.com/office/drawing/2014/main" id="{081ABF1E-D609-4208-85B9-093862A53FD9}"/>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25" name="Line 28">
          <a:extLst>
            <a:ext uri="{FF2B5EF4-FFF2-40B4-BE49-F238E27FC236}">
              <a16:creationId xmlns:a16="http://schemas.microsoft.com/office/drawing/2014/main" id="{F1419C23-CF01-4345-B0C0-076639E08B9C}"/>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6" name="Line 90">
          <a:extLst>
            <a:ext uri="{FF2B5EF4-FFF2-40B4-BE49-F238E27FC236}">
              <a16:creationId xmlns:a16="http://schemas.microsoft.com/office/drawing/2014/main" id="{5A28F39F-720A-4C7E-B529-43337EBF5D02}"/>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27" name="Line 91">
          <a:extLst>
            <a:ext uri="{FF2B5EF4-FFF2-40B4-BE49-F238E27FC236}">
              <a16:creationId xmlns:a16="http://schemas.microsoft.com/office/drawing/2014/main" id="{87648EF2-0CAE-4863-A67D-2E603FFBDF6F}"/>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8" name="Line 92">
          <a:extLst>
            <a:ext uri="{FF2B5EF4-FFF2-40B4-BE49-F238E27FC236}">
              <a16:creationId xmlns:a16="http://schemas.microsoft.com/office/drawing/2014/main" id="{64DC89E0-B203-4FE5-B571-658BF02D2CD0}"/>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29" name="Line 93">
          <a:extLst>
            <a:ext uri="{FF2B5EF4-FFF2-40B4-BE49-F238E27FC236}">
              <a16:creationId xmlns:a16="http://schemas.microsoft.com/office/drawing/2014/main" id="{BEABFFF1-D099-4BEA-9822-2FC905092B32}"/>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0" name="Line 94">
          <a:extLst>
            <a:ext uri="{FF2B5EF4-FFF2-40B4-BE49-F238E27FC236}">
              <a16:creationId xmlns:a16="http://schemas.microsoft.com/office/drawing/2014/main" id="{9759CD06-D94E-4F32-9770-6472B4625041}"/>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1" name="Line 95">
          <a:extLst>
            <a:ext uri="{FF2B5EF4-FFF2-40B4-BE49-F238E27FC236}">
              <a16:creationId xmlns:a16="http://schemas.microsoft.com/office/drawing/2014/main" id="{AE20EB38-58AF-4543-9648-359B8F924D43}"/>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2" name="Line 112">
          <a:extLst>
            <a:ext uri="{FF2B5EF4-FFF2-40B4-BE49-F238E27FC236}">
              <a16:creationId xmlns:a16="http://schemas.microsoft.com/office/drawing/2014/main" id="{BE83019B-B858-43DB-8180-7BC8B1A2869E}"/>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3" name="Line 113">
          <a:extLst>
            <a:ext uri="{FF2B5EF4-FFF2-40B4-BE49-F238E27FC236}">
              <a16:creationId xmlns:a16="http://schemas.microsoft.com/office/drawing/2014/main" id="{EE5166B6-9A52-4AAC-A71C-8EC9279BDB48}"/>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34" name="Line 114">
          <a:extLst>
            <a:ext uri="{FF2B5EF4-FFF2-40B4-BE49-F238E27FC236}">
              <a16:creationId xmlns:a16="http://schemas.microsoft.com/office/drawing/2014/main" id="{0C3597DD-A331-47C7-8636-0B6893B496F7}"/>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35" name="Line 115">
          <a:extLst>
            <a:ext uri="{FF2B5EF4-FFF2-40B4-BE49-F238E27FC236}">
              <a16:creationId xmlns:a16="http://schemas.microsoft.com/office/drawing/2014/main" id="{5AEF8BED-DF33-473C-8006-612EC9BDFF71}"/>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6" name="Line 116">
          <a:extLst>
            <a:ext uri="{FF2B5EF4-FFF2-40B4-BE49-F238E27FC236}">
              <a16:creationId xmlns:a16="http://schemas.microsoft.com/office/drawing/2014/main" id="{6F303674-28C1-439A-BAA1-B5DFB205115C}"/>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37" name="Line 117">
          <a:extLst>
            <a:ext uri="{FF2B5EF4-FFF2-40B4-BE49-F238E27FC236}">
              <a16:creationId xmlns:a16="http://schemas.microsoft.com/office/drawing/2014/main" id="{8FC3D6FB-CEC0-4B2F-BC94-70645ABDC15E}"/>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8" name="Line 134">
          <a:extLst>
            <a:ext uri="{FF2B5EF4-FFF2-40B4-BE49-F238E27FC236}">
              <a16:creationId xmlns:a16="http://schemas.microsoft.com/office/drawing/2014/main" id="{4CFACBE5-0063-4395-80B8-7B31A0DB31D2}"/>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39" name="Line 135">
          <a:extLst>
            <a:ext uri="{FF2B5EF4-FFF2-40B4-BE49-F238E27FC236}">
              <a16:creationId xmlns:a16="http://schemas.microsoft.com/office/drawing/2014/main" id="{1DCD1CC3-5DA1-4C06-AF44-2A8828693CAA}"/>
            </a:ext>
          </a:extLst>
        </xdr:cNvPr>
        <xdr:cNvSpPr>
          <a:spLocks noChangeShapeType="1"/>
        </xdr:cNvSpPr>
      </xdr:nvSpPr>
      <xdr:spPr bwMode="auto">
        <a:xfrm>
          <a:off x="8709660"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40" name="Line 136">
          <a:extLst>
            <a:ext uri="{FF2B5EF4-FFF2-40B4-BE49-F238E27FC236}">
              <a16:creationId xmlns:a16="http://schemas.microsoft.com/office/drawing/2014/main" id="{25C42E51-7A89-456D-BD03-0568169FE7A5}"/>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0</xdr:rowOff>
    </xdr:from>
    <xdr:to>
      <xdr:col>6</xdr:col>
      <xdr:colOff>0</xdr:colOff>
      <xdr:row>59</xdr:row>
      <xdr:rowOff>0</xdr:rowOff>
    </xdr:to>
    <xdr:sp macro="" textlink="">
      <xdr:nvSpPr>
        <xdr:cNvPr id="41" name="Line 137">
          <a:extLst>
            <a:ext uri="{FF2B5EF4-FFF2-40B4-BE49-F238E27FC236}">
              <a16:creationId xmlns:a16="http://schemas.microsoft.com/office/drawing/2014/main" id="{327A8390-75B5-47B3-B372-6BA8CD19820E}"/>
            </a:ext>
          </a:extLst>
        </xdr:cNvPr>
        <xdr:cNvSpPr>
          <a:spLocks noChangeShapeType="1"/>
        </xdr:cNvSpPr>
      </xdr:nvSpPr>
      <xdr:spPr bwMode="auto">
        <a:xfrm>
          <a:off x="8709660"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42" name="Line 138">
          <a:extLst>
            <a:ext uri="{FF2B5EF4-FFF2-40B4-BE49-F238E27FC236}">
              <a16:creationId xmlns:a16="http://schemas.microsoft.com/office/drawing/2014/main" id="{2DBB9542-1934-4DFE-85B1-46DF867A6867}"/>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190500</xdr:rowOff>
    </xdr:from>
    <xdr:to>
      <xdr:col>6</xdr:col>
      <xdr:colOff>0</xdr:colOff>
      <xdr:row>46</xdr:row>
      <xdr:rowOff>190500</xdr:rowOff>
    </xdr:to>
    <xdr:sp macro="" textlink="">
      <xdr:nvSpPr>
        <xdr:cNvPr id="43" name="Line 139">
          <a:extLst>
            <a:ext uri="{FF2B5EF4-FFF2-40B4-BE49-F238E27FC236}">
              <a16:creationId xmlns:a16="http://schemas.microsoft.com/office/drawing/2014/main" id="{9B763C3F-05FA-49EF-B69B-9CC8683BF01F}"/>
            </a:ext>
          </a:extLst>
        </xdr:cNvPr>
        <xdr:cNvSpPr>
          <a:spLocks noChangeShapeType="1"/>
        </xdr:cNvSpPr>
      </xdr:nvSpPr>
      <xdr:spPr bwMode="auto">
        <a:xfrm>
          <a:off x="8709660"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44" name="Line 2">
          <a:extLst>
            <a:ext uri="{FF2B5EF4-FFF2-40B4-BE49-F238E27FC236}">
              <a16:creationId xmlns:a16="http://schemas.microsoft.com/office/drawing/2014/main" id="{D109BDF5-4D19-4CCF-B15F-4764683B1058}"/>
            </a:ext>
          </a:extLst>
        </xdr:cNvPr>
        <xdr:cNvSpPr>
          <a:spLocks noChangeShapeType="1"/>
        </xdr:cNvSpPr>
      </xdr:nvSpPr>
      <xdr:spPr bwMode="auto">
        <a:xfrm>
          <a:off x="322897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45" name="Line 3">
          <a:extLst>
            <a:ext uri="{FF2B5EF4-FFF2-40B4-BE49-F238E27FC236}">
              <a16:creationId xmlns:a16="http://schemas.microsoft.com/office/drawing/2014/main" id="{738DC729-023D-40B6-83B9-BF941F1EAD45}"/>
            </a:ext>
          </a:extLst>
        </xdr:cNvPr>
        <xdr:cNvSpPr>
          <a:spLocks noChangeShapeType="1"/>
        </xdr:cNvSpPr>
      </xdr:nvSpPr>
      <xdr:spPr bwMode="auto">
        <a:xfrm>
          <a:off x="322897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6" name="Line 7">
          <a:extLst>
            <a:ext uri="{FF2B5EF4-FFF2-40B4-BE49-F238E27FC236}">
              <a16:creationId xmlns:a16="http://schemas.microsoft.com/office/drawing/2014/main" id="{CC0C55CB-76D5-4524-8F3E-CF59A194BD99}"/>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7" name="Line 8">
          <a:extLst>
            <a:ext uri="{FF2B5EF4-FFF2-40B4-BE49-F238E27FC236}">
              <a16:creationId xmlns:a16="http://schemas.microsoft.com/office/drawing/2014/main" id="{A1007CFD-E6DE-4825-B4C6-4578101D09C1}"/>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8" name="Line 34">
          <a:extLst>
            <a:ext uri="{FF2B5EF4-FFF2-40B4-BE49-F238E27FC236}">
              <a16:creationId xmlns:a16="http://schemas.microsoft.com/office/drawing/2014/main" id="{875A6681-2B83-4041-8908-904E2840665E}"/>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49" name="Line 35">
          <a:extLst>
            <a:ext uri="{FF2B5EF4-FFF2-40B4-BE49-F238E27FC236}">
              <a16:creationId xmlns:a16="http://schemas.microsoft.com/office/drawing/2014/main" id="{5FE5650B-F69F-4D8F-B916-AF85E6423D1E}"/>
            </a:ext>
          </a:extLst>
        </xdr:cNvPr>
        <xdr:cNvSpPr>
          <a:spLocks noChangeShapeType="1"/>
        </xdr:cNvSpPr>
      </xdr:nvSpPr>
      <xdr:spPr bwMode="auto">
        <a:xfrm>
          <a:off x="322897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50" name="Line 1">
          <a:extLst>
            <a:ext uri="{FF2B5EF4-FFF2-40B4-BE49-F238E27FC236}">
              <a16:creationId xmlns:a16="http://schemas.microsoft.com/office/drawing/2014/main" id="{AD106853-6ACA-4A41-980F-871E6E6272AB}"/>
            </a:ext>
          </a:extLst>
        </xdr:cNvPr>
        <xdr:cNvSpPr>
          <a:spLocks noChangeShapeType="1"/>
        </xdr:cNvSpPr>
      </xdr:nvSpPr>
      <xdr:spPr bwMode="auto">
        <a:xfrm>
          <a:off x="322897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27</xdr:row>
      <xdr:rowOff>190500</xdr:rowOff>
    </xdr:from>
    <xdr:to>
      <xdr:col>5</xdr:col>
      <xdr:colOff>523875</xdr:colOff>
      <xdr:row>27</xdr:row>
      <xdr:rowOff>190500</xdr:rowOff>
    </xdr:to>
    <xdr:sp macro="" textlink="">
      <xdr:nvSpPr>
        <xdr:cNvPr id="51" name="Line 2">
          <a:extLst>
            <a:ext uri="{FF2B5EF4-FFF2-40B4-BE49-F238E27FC236}">
              <a16:creationId xmlns:a16="http://schemas.microsoft.com/office/drawing/2014/main" id="{7FA24B43-70C4-4151-8ACA-499ADFCE9954}"/>
            </a:ext>
          </a:extLst>
        </xdr:cNvPr>
        <xdr:cNvSpPr>
          <a:spLocks noChangeShapeType="1"/>
        </xdr:cNvSpPr>
      </xdr:nvSpPr>
      <xdr:spPr bwMode="auto">
        <a:xfrm>
          <a:off x="640651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27</xdr:row>
      <xdr:rowOff>190500</xdr:rowOff>
    </xdr:from>
    <xdr:to>
      <xdr:col>5</xdr:col>
      <xdr:colOff>523875</xdr:colOff>
      <xdr:row>27</xdr:row>
      <xdr:rowOff>190500</xdr:rowOff>
    </xdr:to>
    <xdr:sp macro="" textlink="">
      <xdr:nvSpPr>
        <xdr:cNvPr id="52" name="Line 3">
          <a:extLst>
            <a:ext uri="{FF2B5EF4-FFF2-40B4-BE49-F238E27FC236}">
              <a16:creationId xmlns:a16="http://schemas.microsoft.com/office/drawing/2014/main" id="{8E2D1F84-F778-41D7-BC42-67CA66488630}"/>
            </a:ext>
          </a:extLst>
        </xdr:cNvPr>
        <xdr:cNvSpPr>
          <a:spLocks noChangeShapeType="1"/>
        </xdr:cNvSpPr>
      </xdr:nvSpPr>
      <xdr:spPr bwMode="auto">
        <a:xfrm>
          <a:off x="640651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3" name="Line 7">
          <a:extLst>
            <a:ext uri="{FF2B5EF4-FFF2-40B4-BE49-F238E27FC236}">
              <a16:creationId xmlns:a16="http://schemas.microsoft.com/office/drawing/2014/main" id="{8A312B7B-8DD9-4A6F-931C-6F828034AA3A}"/>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4" name="Line 8">
          <a:extLst>
            <a:ext uri="{FF2B5EF4-FFF2-40B4-BE49-F238E27FC236}">
              <a16:creationId xmlns:a16="http://schemas.microsoft.com/office/drawing/2014/main" id="{7B4BFA69-A4FA-4522-B479-BDC30D223431}"/>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5" name="Line 34">
          <a:extLst>
            <a:ext uri="{FF2B5EF4-FFF2-40B4-BE49-F238E27FC236}">
              <a16:creationId xmlns:a16="http://schemas.microsoft.com/office/drawing/2014/main" id="{58AC66D1-AAE1-41BB-8532-FF7B0D26FAFE}"/>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28</xdr:row>
      <xdr:rowOff>190500</xdr:rowOff>
    </xdr:from>
    <xdr:to>
      <xdr:col>5</xdr:col>
      <xdr:colOff>523875</xdr:colOff>
      <xdr:row>28</xdr:row>
      <xdr:rowOff>190500</xdr:rowOff>
    </xdr:to>
    <xdr:sp macro="" textlink="">
      <xdr:nvSpPr>
        <xdr:cNvPr id="56" name="Line 35">
          <a:extLst>
            <a:ext uri="{FF2B5EF4-FFF2-40B4-BE49-F238E27FC236}">
              <a16:creationId xmlns:a16="http://schemas.microsoft.com/office/drawing/2014/main" id="{F40A3568-E8BF-43FA-9AAB-4640E79496CD}"/>
            </a:ext>
          </a:extLst>
        </xdr:cNvPr>
        <xdr:cNvSpPr>
          <a:spLocks noChangeShapeType="1"/>
        </xdr:cNvSpPr>
      </xdr:nvSpPr>
      <xdr:spPr bwMode="auto">
        <a:xfrm>
          <a:off x="640651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57" name="Line 1">
          <a:extLst>
            <a:ext uri="{FF2B5EF4-FFF2-40B4-BE49-F238E27FC236}">
              <a16:creationId xmlns:a16="http://schemas.microsoft.com/office/drawing/2014/main" id="{540A9574-17CB-4BAF-B6A7-8805F5AEE5F9}"/>
            </a:ext>
          </a:extLst>
        </xdr:cNvPr>
        <xdr:cNvSpPr>
          <a:spLocks noChangeShapeType="1"/>
        </xdr:cNvSpPr>
      </xdr:nvSpPr>
      <xdr:spPr bwMode="auto">
        <a:xfrm>
          <a:off x="640651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61</xdr:row>
      <xdr:rowOff>0</xdr:rowOff>
    </xdr:from>
    <xdr:to>
      <xdr:col>2</xdr:col>
      <xdr:colOff>523875</xdr:colOff>
      <xdr:row>61</xdr:row>
      <xdr:rowOff>0</xdr:rowOff>
    </xdr:to>
    <xdr:sp macro="" textlink="">
      <xdr:nvSpPr>
        <xdr:cNvPr id="58" name="Line 4">
          <a:extLst>
            <a:ext uri="{FF2B5EF4-FFF2-40B4-BE49-F238E27FC236}">
              <a16:creationId xmlns:a16="http://schemas.microsoft.com/office/drawing/2014/main" id="{C933B505-A995-4978-B59E-5958CDF66AF0}"/>
            </a:ext>
          </a:extLst>
        </xdr:cNvPr>
        <xdr:cNvSpPr>
          <a:spLocks noChangeShapeType="1"/>
        </xdr:cNvSpPr>
      </xdr:nvSpPr>
      <xdr:spPr bwMode="auto">
        <a:xfrm>
          <a:off x="3228975"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61</xdr:row>
      <xdr:rowOff>0</xdr:rowOff>
    </xdr:from>
    <xdr:to>
      <xdr:col>2</xdr:col>
      <xdr:colOff>523875</xdr:colOff>
      <xdr:row>61</xdr:row>
      <xdr:rowOff>0</xdr:rowOff>
    </xdr:to>
    <xdr:sp macro="" textlink="">
      <xdr:nvSpPr>
        <xdr:cNvPr id="59" name="Line 5">
          <a:extLst>
            <a:ext uri="{FF2B5EF4-FFF2-40B4-BE49-F238E27FC236}">
              <a16:creationId xmlns:a16="http://schemas.microsoft.com/office/drawing/2014/main" id="{5199CC7C-4B97-4251-9D5A-F21950412DFF}"/>
            </a:ext>
          </a:extLst>
        </xdr:cNvPr>
        <xdr:cNvSpPr>
          <a:spLocks noChangeShapeType="1"/>
        </xdr:cNvSpPr>
      </xdr:nvSpPr>
      <xdr:spPr bwMode="auto">
        <a:xfrm>
          <a:off x="3228975"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0" name="Line 11">
          <a:extLst>
            <a:ext uri="{FF2B5EF4-FFF2-40B4-BE49-F238E27FC236}">
              <a16:creationId xmlns:a16="http://schemas.microsoft.com/office/drawing/2014/main" id="{FD99F819-6E3E-4908-9E55-9D4E030FA74B}"/>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1" name="Line 12">
          <a:extLst>
            <a:ext uri="{FF2B5EF4-FFF2-40B4-BE49-F238E27FC236}">
              <a16:creationId xmlns:a16="http://schemas.microsoft.com/office/drawing/2014/main" id="{A02F06E4-D590-483B-A86C-8050726D2ACE}"/>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2" name="Line 18">
          <a:extLst>
            <a:ext uri="{FF2B5EF4-FFF2-40B4-BE49-F238E27FC236}">
              <a16:creationId xmlns:a16="http://schemas.microsoft.com/office/drawing/2014/main" id="{75DC8045-5DF6-4888-AE47-D3425CAE3442}"/>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3" name="Line 19">
          <a:extLst>
            <a:ext uri="{FF2B5EF4-FFF2-40B4-BE49-F238E27FC236}">
              <a16:creationId xmlns:a16="http://schemas.microsoft.com/office/drawing/2014/main" id="{CF6B1323-BCB5-4828-B25B-2A14B5B4FD98}"/>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4" name="Line 25">
          <a:extLst>
            <a:ext uri="{FF2B5EF4-FFF2-40B4-BE49-F238E27FC236}">
              <a16:creationId xmlns:a16="http://schemas.microsoft.com/office/drawing/2014/main" id="{28022407-E496-49FC-9E62-6030893C2924}"/>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5" name="Line 26">
          <a:extLst>
            <a:ext uri="{FF2B5EF4-FFF2-40B4-BE49-F238E27FC236}">
              <a16:creationId xmlns:a16="http://schemas.microsoft.com/office/drawing/2014/main" id="{5A9CF91B-DB69-4A10-9D37-C4B2D94A1F97}"/>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6" name="Line 92">
          <a:extLst>
            <a:ext uri="{FF2B5EF4-FFF2-40B4-BE49-F238E27FC236}">
              <a16:creationId xmlns:a16="http://schemas.microsoft.com/office/drawing/2014/main" id="{8CAF05ED-3DE4-412A-A8AA-2339DCD04BA9}"/>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7" name="Line 93">
          <a:extLst>
            <a:ext uri="{FF2B5EF4-FFF2-40B4-BE49-F238E27FC236}">
              <a16:creationId xmlns:a16="http://schemas.microsoft.com/office/drawing/2014/main" id="{A9758FB2-5194-4531-9109-1F71357509A5}"/>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8" name="Line 114">
          <a:extLst>
            <a:ext uri="{FF2B5EF4-FFF2-40B4-BE49-F238E27FC236}">
              <a16:creationId xmlns:a16="http://schemas.microsoft.com/office/drawing/2014/main" id="{3FA5780E-4B19-47F9-A8A4-07DBCFF6B6CB}"/>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69" name="Line 115">
          <a:extLst>
            <a:ext uri="{FF2B5EF4-FFF2-40B4-BE49-F238E27FC236}">
              <a16:creationId xmlns:a16="http://schemas.microsoft.com/office/drawing/2014/main" id="{83262350-5FBD-4094-9EC2-0E1CB1ED50E8}"/>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70" name="Line 136">
          <a:extLst>
            <a:ext uri="{FF2B5EF4-FFF2-40B4-BE49-F238E27FC236}">
              <a16:creationId xmlns:a16="http://schemas.microsoft.com/office/drawing/2014/main" id="{89DAA3FA-C2BC-4236-9CB4-0973E8E00213}"/>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6</xdr:col>
      <xdr:colOff>0</xdr:colOff>
      <xdr:row>61</xdr:row>
      <xdr:rowOff>0</xdr:rowOff>
    </xdr:to>
    <xdr:sp macro="" textlink="">
      <xdr:nvSpPr>
        <xdr:cNvPr id="71" name="Line 137">
          <a:extLst>
            <a:ext uri="{FF2B5EF4-FFF2-40B4-BE49-F238E27FC236}">
              <a16:creationId xmlns:a16="http://schemas.microsoft.com/office/drawing/2014/main" id="{E66B286D-1ECD-40B5-8218-A553FE435A54}"/>
            </a:ext>
          </a:extLst>
        </xdr:cNvPr>
        <xdr:cNvSpPr>
          <a:spLocks noChangeShapeType="1"/>
        </xdr:cNvSpPr>
      </xdr:nvSpPr>
      <xdr:spPr bwMode="auto">
        <a:xfrm>
          <a:off x="8709660"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38</xdr:row>
      <xdr:rowOff>0</xdr:rowOff>
    </xdr:from>
    <xdr:to>
      <xdr:col>3</xdr:col>
      <xdr:colOff>523875</xdr:colOff>
      <xdr:row>38</xdr:row>
      <xdr:rowOff>0</xdr:rowOff>
    </xdr:to>
    <xdr:sp macro="" textlink="">
      <xdr:nvSpPr>
        <xdr:cNvPr id="72" name="Line 2">
          <a:extLst>
            <a:ext uri="{FF2B5EF4-FFF2-40B4-BE49-F238E27FC236}">
              <a16:creationId xmlns:a16="http://schemas.microsoft.com/office/drawing/2014/main" id="{B093D7DB-12D9-46D3-AE26-F6B65BE72A8C}"/>
            </a:ext>
          </a:extLst>
        </xdr:cNvPr>
        <xdr:cNvSpPr>
          <a:spLocks noChangeShapeType="1"/>
        </xdr:cNvSpPr>
      </xdr:nvSpPr>
      <xdr:spPr bwMode="auto">
        <a:xfrm>
          <a:off x="428815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38</xdr:row>
      <xdr:rowOff>0</xdr:rowOff>
    </xdr:from>
    <xdr:to>
      <xdr:col>3</xdr:col>
      <xdr:colOff>523875</xdr:colOff>
      <xdr:row>38</xdr:row>
      <xdr:rowOff>0</xdr:rowOff>
    </xdr:to>
    <xdr:sp macro="" textlink="">
      <xdr:nvSpPr>
        <xdr:cNvPr id="73" name="Line 3">
          <a:extLst>
            <a:ext uri="{FF2B5EF4-FFF2-40B4-BE49-F238E27FC236}">
              <a16:creationId xmlns:a16="http://schemas.microsoft.com/office/drawing/2014/main" id="{179B8A5A-71DE-4D5D-BB20-EC1D30FAFBF4}"/>
            </a:ext>
          </a:extLst>
        </xdr:cNvPr>
        <xdr:cNvSpPr>
          <a:spLocks noChangeShapeType="1"/>
        </xdr:cNvSpPr>
      </xdr:nvSpPr>
      <xdr:spPr bwMode="auto">
        <a:xfrm>
          <a:off x="428815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59</xdr:row>
      <xdr:rowOff>0</xdr:rowOff>
    </xdr:from>
    <xdr:to>
      <xdr:col>3</xdr:col>
      <xdr:colOff>523875</xdr:colOff>
      <xdr:row>59</xdr:row>
      <xdr:rowOff>0</xdr:rowOff>
    </xdr:to>
    <xdr:sp macro="" textlink="">
      <xdr:nvSpPr>
        <xdr:cNvPr id="74" name="Line 4">
          <a:extLst>
            <a:ext uri="{FF2B5EF4-FFF2-40B4-BE49-F238E27FC236}">
              <a16:creationId xmlns:a16="http://schemas.microsoft.com/office/drawing/2014/main" id="{8E7B9C1E-6E09-490E-B08E-36FD2E6EA1D9}"/>
            </a:ext>
          </a:extLst>
        </xdr:cNvPr>
        <xdr:cNvSpPr>
          <a:spLocks noChangeShapeType="1"/>
        </xdr:cNvSpPr>
      </xdr:nvSpPr>
      <xdr:spPr bwMode="auto">
        <a:xfrm>
          <a:off x="4288155"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59</xdr:row>
      <xdr:rowOff>0</xdr:rowOff>
    </xdr:from>
    <xdr:to>
      <xdr:col>3</xdr:col>
      <xdr:colOff>523875</xdr:colOff>
      <xdr:row>59</xdr:row>
      <xdr:rowOff>0</xdr:rowOff>
    </xdr:to>
    <xdr:sp macro="" textlink="">
      <xdr:nvSpPr>
        <xdr:cNvPr id="75" name="Line 5">
          <a:extLst>
            <a:ext uri="{FF2B5EF4-FFF2-40B4-BE49-F238E27FC236}">
              <a16:creationId xmlns:a16="http://schemas.microsoft.com/office/drawing/2014/main" id="{F191D758-CCC5-45A5-AF74-820B51AFF00E}"/>
            </a:ext>
          </a:extLst>
        </xdr:cNvPr>
        <xdr:cNvSpPr>
          <a:spLocks noChangeShapeType="1"/>
        </xdr:cNvSpPr>
      </xdr:nvSpPr>
      <xdr:spPr bwMode="auto">
        <a:xfrm>
          <a:off x="4288155"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46</xdr:row>
      <xdr:rowOff>190500</xdr:rowOff>
    </xdr:from>
    <xdr:to>
      <xdr:col>3</xdr:col>
      <xdr:colOff>523875</xdr:colOff>
      <xdr:row>46</xdr:row>
      <xdr:rowOff>190500</xdr:rowOff>
    </xdr:to>
    <xdr:sp macro="" textlink="">
      <xdr:nvSpPr>
        <xdr:cNvPr id="76" name="Line 6">
          <a:extLst>
            <a:ext uri="{FF2B5EF4-FFF2-40B4-BE49-F238E27FC236}">
              <a16:creationId xmlns:a16="http://schemas.microsoft.com/office/drawing/2014/main" id="{F0822927-81EB-45DB-907F-A26DFEDB4687}"/>
            </a:ext>
          </a:extLst>
        </xdr:cNvPr>
        <xdr:cNvSpPr>
          <a:spLocks noChangeShapeType="1"/>
        </xdr:cNvSpPr>
      </xdr:nvSpPr>
      <xdr:spPr bwMode="auto">
        <a:xfrm>
          <a:off x="428815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46</xdr:row>
      <xdr:rowOff>190500</xdr:rowOff>
    </xdr:from>
    <xdr:to>
      <xdr:col>3</xdr:col>
      <xdr:colOff>523875</xdr:colOff>
      <xdr:row>46</xdr:row>
      <xdr:rowOff>190500</xdr:rowOff>
    </xdr:to>
    <xdr:sp macro="" textlink="">
      <xdr:nvSpPr>
        <xdr:cNvPr id="77" name="Line 7">
          <a:extLst>
            <a:ext uri="{FF2B5EF4-FFF2-40B4-BE49-F238E27FC236}">
              <a16:creationId xmlns:a16="http://schemas.microsoft.com/office/drawing/2014/main" id="{4C3AB365-B80B-4758-994E-6EF6FF1BF038}"/>
            </a:ext>
          </a:extLst>
        </xdr:cNvPr>
        <xdr:cNvSpPr>
          <a:spLocks noChangeShapeType="1"/>
        </xdr:cNvSpPr>
      </xdr:nvSpPr>
      <xdr:spPr bwMode="auto">
        <a:xfrm>
          <a:off x="428815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27</xdr:row>
      <xdr:rowOff>190500</xdr:rowOff>
    </xdr:from>
    <xdr:to>
      <xdr:col>3</xdr:col>
      <xdr:colOff>523875</xdr:colOff>
      <xdr:row>27</xdr:row>
      <xdr:rowOff>190500</xdr:rowOff>
    </xdr:to>
    <xdr:sp macro="" textlink="">
      <xdr:nvSpPr>
        <xdr:cNvPr id="78" name="Line 2">
          <a:extLst>
            <a:ext uri="{FF2B5EF4-FFF2-40B4-BE49-F238E27FC236}">
              <a16:creationId xmlns:a16="http://schemas.microsoft.com/office/drawing/2014/main" id="{864B8D5C-7041-476E-A27A-E33AE4EFC38A}"/>
            </a:ext>
          </a:extLst>
        </xdr:cNvPr>
        <xdr:cNvSpPr>
          <a:spLocks noChangeShapeType="1"/>
        </xdr:cNvSpPr>
      </xdr:nvSpPr>
      <xdr:spPr bwMode="auto">
        <a:xfrm>
          <a:off x="428815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27</xdr:row>
      <xdr:rowOff>190500</xdr:rowOff>
    </xdr:from>
    <xdr:to>
      <xdr:col>3</xdr:col>
      <xdr:colOff>523875</xdr:colOff>
      <xdr:row>27</xdr:row>
      <xdr:rowOff>190500</xdr:rowOff>
    </xdr:to>
    <xdr:sp macro="" textlink="">
      <xdr:nvSpPr>
        <xdr:cNvPr id="79" name="Line 3">
          <a:extLst>
            <a:ext uri="{FF2B5EF4-FFF2-40B4-BE49-F238E27FC236}">
              <a16:creationId xmlns:a16="http://schemas.microsoft.com/office/drawing/2014/main" id="{FBAD5008-E4EA-4B4E-93E2-8C23D27493C2}"/>
            </a:ext>
          </a:extLst>
        </xdr:cNvPr>
        <xdr:cNvSpPr>
          <a:spLocks noChangeShapeType="1"/>
        </xdr:cNvSpPr>
      </xdr:nvSpPr>
      <xdr:spPr bwMode="auto">
        <a:xfrm>
          <a:off x="428815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0" name="Line 7">
          <a:extLst>
            <a:ext uri="{FF2B5EF4-FFF2-40B4-BE49-F238E27FC236}">
              <a16:creationId xmlns:a16="http://schemas.microsoft.com/office/drawing/2014/main" id="{749D5569-E15B-459C-AD4C-81CF310B40FE}"/>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1" name="Line 8">
          <a:extLst>
            <a:ext uri="{FF2B5EF4-FFF2-40B4-BE49-F238E27FC236}">
              <a16:creationId xmlns:a16="http://schemas.microsoft.com/office/drawing/2014/main" id="{456CDF7E-8D4E-446E-869F-F70BBC4B6374}"/>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2" name="Line 34">
          <a:extLst>
            <a:ext uri="{FF2B5EF4-FFF2-40B4-BE49-F238E27FC236}">
              <a16:creationId xmlns:a16="http://schemas.microsoft.com/office/drawing/2014/main" id="{3B7CD0E6-25E9-4FE2-98B7-86A97A46D762}"/>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83" name="Line 35">
          <a:extLst>
            <a:ext uri="{FF2B5EF4-FFF2-40B4-BE49-F238E27FC236}">
              <a16:creationId xmlns:a16="http://schemas.microsoft.com/office/drawing/2014/main" id="{30C51629-7527-4057-9A79-3B572C3103D3}"/>
            </a:ext>
          </a:extLst>
        </xdr:cNvPr>
        <xdr:cNvSpPr>
          <a:spLocks noChangeShapeType="1"/>
        </xdr:cNvSpPr>
      </xdr:nvSpPr>
      <xdr:spPr bwMode="auto">
        <a:xfrm>
          <a:off x="428815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84" name="Line 1">
          <a:extLst>
            <a:ext uri="{FF2B5EF4-FFF2-40B4-BE49-F238E27FC236}">
              <a16:creationId xmlns:a16="http://schemas.microsoft.com/office/drawing/2014/main" id="{E9438FF1-C7F7-4DFE-8A16-5A2BA2CB5EA6}"/>
            </a:ext>
          </a:extLst>
        </xdr:cNvPr>
        <xdr:cNvSpPr>
          <a:spLocks noChangeShapeType="1"/>
        </xdr:cNvSpPr>
      </xdr:nvSpPr>
      <xdr:spPr bwMode="auto">
        <a:xfrm>
          <a:off x="428815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61</xdr:row>
      <xdr:rowOff>0</xdr:rowOff>
    </xdr:from>
    <xdr:to>
      <xdr:col>3</xdr:col>
      <xdr:colOff>523875</xdr:colOff>
      <xdr:row>61</xdr:row>
      <xdr:rowOff>0</xdr:rowOff>
    </xdr:to>
    <xdr:sp macro="" textlink="">
      <xdr:nvSpPr>
        <xdr:cNvPr id="85" name="Line 4">
          <a:extLst>
            <a:ext uri="{FF2B5EF4-FFF2-40B4-BE49-F238E27FC236}">
              <a16:creationId xmlns:a16="http://schemas.microsoft.com/office/drawing/2014/main" id="{009EA08B-160A-49D4-B7B1-A4E5488795E9}"/>
            </a:ext>
          </a:extLst>
        </xdr:cNvPr>
        <xdr:cNvSpPr>
          <a:spLocks noChangeShapeType="1"/>
        </xdr:cNvSpPr>
      </xdr:nvSpPr>
      <xdr:spPr bwMode="auto">
        <a:xfrm>
          <a:off x="4288155"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61</xdr:row>
      <xdr:rowOff>0</xdr:rowOff>
    </xdr:from>
    <xdr:to>
      <xdr:col>3</xdr:col>
      <xdr:colOff>523875</xdr:colOff>
      <xdr:row>61</xdr:row>
      <xdr:rowOff>0</xdr:rowOff>
    </xdr:to>
    <xdr:sp macro="" textlink="">
      <xdr:nvSpPr>
        <xdr:cNvPr id="86" name="Line 5">
          <a:extLst>
            <a:ext uri="{FF2B5EF4-FFF2-40B4-BE49-F238E27FC236}">
              <a16:creationId xmlns:a16="http://schemas.microsoft.com/office/drawing/2014/main" id="{E05BFC72-84A7-4014-BE4E-90529E5B1269}"/>
            </a:ext>
          </a:extLst>
        </xdr:cNvPr>
        <xdr:cNvSpPr>
          <a:spLocks noChangeShapeType="1"/>
        </xdr:cNvSpPr>
      </xdr:nvSpPr>
      <xdr:spPr bwMode="auto">
        <a:xfrm>
          <a:off x="4288155"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11</xdr:row>
      <xdr:rowOff>190500</xdr:rowOff>
    </xdr:from>
    <xdr:to>
      <xdr:col>2</xdr:col>
      <xdr:colOff>523875</xdr:colOff>
      <xdr:row>11</xdr:row>
      <xdr:rowOff>190500</xdr:rowOff>
    </xdr:to>
    <xdr:sp macro="" textlink="">
      <xdr:nvSpPr>
        <xdr:cNvPr id="87" name="Line 2">
          <a:extLst>
            <a:ext uri="{FF2B5EF4-FFF2-40B4-BE49-F238E27FC236}">
              <a16:creationId xmlns:a16="http://schemas.microsoft.com/office/drawing/2014/main" id="{16CE5FBE-79A8-4E01-B345-C479062AEE26}"/>
            </a:ext>
          </a:extLst>
        </xdr:cNvPr>
        <xdr:cNvSpPr>
          <a:spLocks noChangeShapeType="1"/>
        </xdr:cNvSpPr>
      </xdr:nvSpPr>
      <xdr:spPr bwMode="auto">
        <a:xfrm>
          <a:off x="322897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11</xdr:row>
      <xdr:rowOff>190500</xdr:rowOff>
    </xdr:from>
    <xdr:to>
      <xdr:col>2</xdr:col>
      <xdr:colOff>523875</xdr:colOff>
      <xdr:row>11</xdr:row>
      <xdr:rowOff>190500</xdr:rowOff>
    </xdr:to>
    <xdr:sp macro="" textlink="">
      <xdr:nvSpPr>
        <xdr:cNvPr id="88" name="Line 3">
          <a:extLst>
            <a:ext uri="{FF2B5EF4-FFF2-40B4-BE49-F238E27FC236}">
              <a16:creationId xmlns:a16="http://schemas.microsoft.com/office/drawing/2014/main" id="{68F715FD-C4B8-4BC9-8C77-54C921A59FF3}"/>
            </a:ext>
          </a:extLst>
        </xdr:cNvPr>
        <xdr:cNvSpPr>
          <a:spLocks noChangeShapeType="1"/>
        </xdr:cNvSpPr>
      </xdr:nvSpPr>
      <xdr:spPr bwMode="auto">
        <a:xfrm>
          <a:off x="322897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11</xdr:row>
      <xdr:rowOff>190500</xdr:rowOff>
    </xdr:from>
    <xdr:to>
      <xdr:col>5</xdr:col>
      <xdr:colOff>523875</xdr:colOff>
      <xdr:row>11</xdr:row>
      <xdr:rowOff>190500</xdr:rowOff>
    </xdr:to>
    <xdr:sp macro="" textlink="">
      <xdr:nvSpPr>
        <xdr:cNvPr id="89" name="Line 2">
          <a:extLst>
            <a:ext uri="{FF2B5EF4-FFF2-40B4-BE49-F238E27FC236}">
              <a16:creationId xmlns:a16="http://schemas.microsoft.com/office/drawing/2014/main" id="{6D62B79E-FD2F-41BB-B2A5-CA770A72E39A}"/>
            </a:ext>
          </a:extLst>
        </xdr:cNvPr>
        <xdr:cNvSpPr>
          <a:spLocks noChangeShapeType="1"/>
        </xdr:cNvSpPr>
      </xdr:nvSpPr>
      <xdr:spPr bwMode="auto">
        <a:xfrm>
          <a:off x="640651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11</xdr:row>
      <xdr:rowOff>190500</xdr:rowOff>
    </xdr:from>
    <xdr:to>
      <xdr:col>5</xdr:col>
      <xdr:colOff>523875</xdr:colOff>
      <xdr:row>11</xdr:row>
      <xdr:rowOff>190500</xdr:rowOff>
    </xdr:to>
    <xdr:sp macro="" textlink="">
      <xdr:nvSpPr>
        <xdr:cNvPr id="90" name="Line 3">
          <a:extLst>
            <a:ext uri="{FF2B5EF4-FFF2-40B4-BE49-F238E27FC236}">
              <a16:creationId xmlns:a16="http://schemas.microsoft.com/office/drawing/2014/main" id="{B9809289-EF51-458A-AB59-1D2F78BF5FA7}"/>
            </a:ext>
          </a:extLst>
        </xdr:cNvPr>
        <xdr:cNvSpPr>
          <a:spLocks noChangeShapeType="1"/>
        </xdr:cNvSpPr>
      </xdr:nvSpPr>
      <xdr:spPr bwMode="auto">
        <a:xfrm>
          <a:off x="640651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11</xdr:row>
      <xdr:rowOff>190500</xdr:rowOff>
    </xdr:from>
    <xdr:to>
      <xdr:col>3</xdr:col>
      <xdr:colOff>523875</xdr:colOff>
      <xdr:row>11</xdr:row>
      <xdr:rowOff>190500</xdr:rowOff>
    </xdr:to>
    <xdr:sp macro="" textlink="">
      <xdr:nvSpPr>
        <xdr:cNvPr id="91" name="Line 2">
          <a:extLst>
            <a:ext uri="{FF2B5EF4-FFF2-40B4-BE49-F238E27FC236}">
              <a16:creationId xmlns:a16="http://schemas.microsoft.com/office/drawing/2014/main" id="{30F96ED5-6A9C-4446-86D3-4490CA7C6BDF}"/>
            </a:ext>
          </a:extLst>
        </xdr:cNvPr>
        <xdr:cNvSpPr>
          <a:spLocks noChangeShapeType="1"/>
        </xdr:cNvSpPr>
      </xdr:nvSpPr>
      <xdr:spPr bwMode="auto">
        <a:xfrm>
          <a:off x="428815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11</xdr:row>
      <xdr:rowOff>190500</xdr:rowOff>
    </xdr:from>
    <xdr:to>
      <xdr:col>3</xdr:col>
      <xdr:colOff>523875</xdr:colOff>
      <xdr:row>11</xdr:row>
      <xdr:rowOff>190500</xdr:rowOff>
    </xdr:to>
    <xdr:sp macro="" textlink="">
      <xdr:nvSpPr>
        <xdr:cNvPr id="92" name="Line 3">
          <a:extLst>
            <a:ext uri="{FF2B5EF4-FFF2-40B4-BE49-F238E27FC236}">
              <a16:creationId xmlns:a16="http://schemas.microsoft.com/office/drawing/2014/main" id="{ADB65DED-D2A8-4102-A229-AA69EABCB29F}"/>
            </a:ext>
          </a:extLst>
        </xdr:cNvPr>
        <xdr:cNvSpPr>
          <a:spLocks noChangeShapeType="1"/>
        </xdr:cNvSpPr>
      </xdr:nvSpPr>
      <xdr:spPr bwMode="auto">
        <a:xfrm>
          <a:off x="428815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0</xdr:rowOff>
    </xdr:from>
    <xdr:to>
      <xdr:col>4</xdr:col>
      <xdr:colOff>523875</xdr:colOff>
      <xdr:row>38</xdr:row>
      <xdr:rowOff>0</xdr:rowOff>
    </xdr:to>
    <xdr:sp macro="" textlink="">
      <xdr:nvSpPr>
        <xdr:cNvPr id="93" name="Line 2">
          <a:extLst>
            <a:ext uri="{FF2B5EF4-FFF2-40B4-BE49-F238E27FC236}">
              <a16:creationId xmlns:a16="http://schemas.microsoft.com/office/drawing/2014/main" id="{BFEF0960-3442-462C-A976-BFFAA79B73D8}"/>
            </a:ext>
          </a:extLst>
        </xdr:cNvPr>
        <xdr:cNvSpPr>
          <a:spLocks noChangeShapeType="1"/>
        </xdr:cNvSpPr>
      </xdr:nvSpPr>
      <xdr:spPr bwMode="auto">
        <a:xfrm>
          <a:off x="534733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0</xdr:rowOff>
    </xdr:from>
    <xdr:to>
      <xdr:col>4</xdr:col>
      <xdr:colOff>523875</xdr:colOff>
      <xdr:row>38</xdr:row>
      <xdr:rowOff>0</xdr:rowOff>
    </xdr:to>
    <xdr:sp macro="" textlink="">
      <xdr:nvSpPr>
        <xdr:cNvPr id="94" name="Line 3">
          <a:extLst>
            <a:ext uri="{FF2B5EF4-FFF2-40B4-BE49-F238E27FC236}">
              <a16:creationId xmlns:a16="http://schemas.microsoft.com/office/drawing/2014/main" id="{A27CFE7D-88BD-412E-A8B3-F4FA60653CF1}"/>
            </a:ext>
          </a:extLst>
        </xdr:cNvPr>
        <xdr:cNvSpPr>
          <a:spLocks noChangeShapeType="1"/>
        </xdr:cNvSpPr>
      </xdr:nvSpPr>
      <xdr:spPr bwMode="auto">
        <a:xfrm>
          <a:off x="5347335" y="8176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59</xdr:row>
      <xdr:rowOff>0</xdr:rowOff>
    </xdr:from>
    <xdr:to>
      <xdr:col>4</xdr:col>
      <xdr:colOff>523875</xdr:colOff>
      <xdr:row>59</xdr:row>
      <xdr:rowOff>0</xdr:rowOff>
    </xdr:to>
    <xdr:sp macro="" textlink="">
      <xdr:nvSpPr>
        <xdr:cNvPr id="95" name="Line 4">
          <a:extLst>
            <a:ext uri="{FF2B5EF4-FFF2-40B4-BE49-F238E27FC236}">
              <a16:creationId xmlns:a16="http://schemas.microsoft.com/office/drawing/2014/main" id="{7A51CDD1-D17B-45F8-98B6-394769DBC1E1}"/>
            </a:ext>
          </a:extLst>
        </xdr:cNvPr>
        <xdr:cNvSpPr>
          <a:spLocks noChangeShapeType="1"/>
        </xdr:cNvSpPr>
      </xdr:nvSpPr>
      <xdr:spPr bwMode="auto">
        <a:xfrm>
          <a:off x="5347335"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59</xdr:row>
      <xdr:rowOff>0</xdr:rowOff>
    </xdr:from>
    <xdr:to>
      <xdr:col>4</xdr:col>
      <xdr:colOff>523875</xdr:colOff>
      <xdr:row>59</xdr:row>
      <xdr:rowOff>0</xdr:rowOff>
    </xdr:to>
    <xdr:sp macro="" textlink="">
      <xdr:nvSpPr>
        <xdr:cNvPr id="96" name="Line 5">
          <a:extLst>
            <a:ext uri="{FF2B5EF4-FFF2-40B4-BE49-F238E27FC236}">
              <a16:creationId xmlns:a16="http://schemas.microsoft.com/office/drawing/2014/main" id="{E051A579-56C6-4824-A362-46BD7DB9B2CE}"/>
            </a:ext>
          </a:extLst>
        </xdr:cNvPr>
        <xdr:cNvSpPr>
          <a:spLocks noChangeShapeType="1"/>
        </xdr:cNvSpPr>
      </xdr:nvSpPr>
      <xdr:spPr bwMode="auto">
        <a:xfrm>
          <a:off x="5347335" y="12146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97" name="Line 6">
          <a:extLst>
            <a:ext uri="{FF2B5EF4-FFF2-40B4-BE49-F238E27FC236}">
              <a16:creationId xmlns:a16="http://schemas.microsoft.com/office/drawing/2014/main" id="{BF360E85-0C52-49DB-821E-B74DD3214557}"/>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98" name="Line 7">
          <a:extLst>
            <a:ext uri="{FF2B5EF4-FFF2-40B4-BE49-F238E27FC236}">
              <a16:creationId xmlns:a16="http://schemas.microsoft.com/office/drawing/2014/main" id="{BF1F7B01-715C-40BC-99DD-B2A7BAE6B2ED}"/>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27</xdr:row>
      <xdr:rowOff>190500</xdr:rowOff>
    </xdr:from>
    <xdr:to>
      <xdr:col>4</xdr:col>
      <xdr:colOff>523875</xdr:colOff>
      <xdr:row>27</xdr:row>
      <xdr:rowOff>190500</xdr:rowOff>
    </xdr:to>
    <xdr:sp macro="" textlink="">
      <xdr:nvSpPr>
        <xdr:cNvPr id="99" name="Line 2">
          <a:extLst>
            <a:ext uri="{FF2B5EF4-FFF2-40B4-BE49-F238E27FC236}">
              <a16:creationId xmlns:a16="http://schemas.microsoft.com/office/drawing/2014/main" id="{4C5F0BBA-269A-4C47-8B31-6E47A222BB30}"/>
            </a:ext>
          </a:extLst>
        </xdr:cNvPr>
        <xdr:cNvSpPr>
          <a:spLocks noChangeShapeType="1"/>
        </xdr:cNvSpPr>
      </xdr:nvSpPr>
      <xdr:spPr bwMode="auto">
        <a:xfrm>
          <a:off x="534733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27</xdr:row>
      <xdr:rowOff>190500</xdr:rowOff>
    </xdr:from>
    <xdr:to>
      <xdr:col>4</xdr:col>
      <xdr:colOff>523875</xdr:colOff>
      <xdr:row>27</xdr:row>
      <xdr:rowOff>190500</xdr:rowOff>
    </xdr:to>
    <xdr:sp macro="" textlink="">
      <xdr:nvSpPr>
        <xdr:cNvPr id="100" name="Line 3">
          <a:extLst>
            <a:ext uri="{FF2B5EF4-FFF2-40B4-BE49-F238E27FC236}">
              <a16:creationId xmlns:a16="http://schemas.microsoft.com/office/drawing/2014/main" id="{6DC21184-60D2-483C-930F-6FC6E695757B}"/>
            </a:ext>
          </a:extLst>
        </xdr:cNvPr>
        <xdr:cNvSpPr>
          <a:spLocks noChangeShapeType="1"/>
        </xdr:cNvSpPr>
      </xdr:nvSpPr>
      <xdr:spPr bwMode="auto">
        <a:xfrm>
          <a:off x="5347335" y="6126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1" name="Line 7">
          <a:extLst>
            <a:ext uri="{FF2B5EF4-FFF2-40B4-BE49-F238E27FC236}">
              <a16:creationId xmlns:a16="http://schemas.microsoft.com/office/drawing/2014/main" id="{0D1B0FDB-DB81-4998-A719-928540949C27}"/>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2" name="Line 8">
          <a:extLst>
            <a:ext uri="{FF2B5EF4-FFF2-40B4-BE49-F238E27FC236}">
              <a16:creationId xmlns:a16="http://schemas.microsoft.com/office/drawing/2014/main" id="{30F76EEF-6360-4FBD-A2DB-8AE78169D4C0}"/>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3" name="Line 34">
          <a:extLst>
            <a:ext uri="{FF2B5EF4-FFF2-40B4-BE49-F238E27FC236}">
              <a16:creationId xmlns:a16="http://schemas.microsoft.com/office/drawing/2014/main" id="{35B55145-9BFE-48E0-976D-E5C1DCF8F68B}"/>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28</xdr:row>
      <xdr:rowOff>190500</xdr:rowOff>
    </xdr:from>
    <xdr:to>
      <xdr:col>4</xdr:col>
      <xdr:colOff>523875</xdr:colOff>
      <xdr:row>28</xdr:row>
      <xdr:rowOff>190500</xdr:rowOff>
    </xdr:to>
    <xdr:sp macro="" textlink="">
      <xdr:nvSpPr>
        <xdr:cNvPr id="104" name="Line 35">
          <a:extLst>
            <a:ext uri="{FF2B5EF4-FFF2-40B4-BE49-F238E27FC236}">
              <a16:creationId xmlns:a16="http://schemas.microsoft.com/office/drawing/2014/main" id="{8AF84EC9-F7C2-4F0D-AC7E-3EF0F4CA96DB}"/>
            </a:ext>
          </a:extLst>
        </xdr:cNvPr>
        <xdr:cNvSpPr>
          <a:spLocks noChangeShapeType="1"/>
        </xdr:cNvSpPr>
      </xdr:nvSpPr>
      <xdr:spPr bwMode="auto">
        <a:xfrm>
          <a:off x="5347335" y="6324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05" name="Line 1">
          <a:extLst>
            <a:ext uri="{FF2B5EF4-FFF2-40B4-BE49-F238E27FC236}">
              <a16:creationId xmlns:a16="http://schemas.microsoft.com/office/drawing/2014/main" id="{E4D8B973-FFCC-4401-8A78-DC4E262261CB}"/>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61</xdr:row>
      <xdr:rowOff>0</xdr:rowOff>
    </xdr:from>
    <xdr:to>
      <xdr:col>4</xdr:col>
      <xdr:colOff>523875</xdr:colOff>
      <xdr:row>61</xdr:row>
      <xdr:rowOff>0</xdr:rowOff>
    </xdr:to>
    <xdr:sp macro="" textlink="">
      <xdr:nvSpPr>
        <xdr:cNvPr id="106" name="Line 4">
          <a:extLst>
            <a:ext uri="{FF2B5EF4-FFF2-40B4-BE49-F238E27FC236}">
              <a16:creationId xmlns:a16="http://schemas.microsoft.com/office/drawing/2014/main" id="{3EFD9B3F-459E-4858-A5F1-3A4F328BF59D}"/>
            </a:ext>
          </a:extLst>
        </xdr:cNvPr>
        <xdr:cNvSpPr>
          <a:spLocks noChangeShapeType="1"/>
        </xdr:cNvSpPr>
      </xdr:nvSpPr>
      <xdr:spPr bwMode="auto">
        <a:xfrm>
          <a:off x="5347335"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61</xdr:row>
      <xdr:rowOff>0</xdr:rowOff>
    </xdr:from>
    <xdr:to>
      <xdr:col>4</xdr:col>
      <xdr:colOff>523875</xdr:colOff>
      <xdr:row>61</xdr:row>
      <xdr:rowOff>0</xdr:rowOff>
    </xdr:to>
    <xdr:sp macro="" textlink="">
      <xdr:nvSpPr>
        <xdr:cNvPr id="107" name="Line 5">
          <a:extLst>
            <a:ext uri="{FF2B5EF4-FFF2-40B4-BE49-F238E27FC236}">
              <a16:creationId xmlns:a16="http://schemas.microsoft.com/office/drawing/2014/main" id="{A547C19C-1C7F-4E74-8238-423E52533F3B}"/>
            </a:ext>
          </a:extLst>
        </xdr:cNvPr>
        <xdr:cNvSpPr>
          <a:spLocks noChangeShapeType="1"/>
        </xdr:cNvSpPr>
      </xdr:nvSpPr>
      <xdr:spPr bwMode="auto">
        <a:xfrm>
          <a:off x="5347335" y="12588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11</xdr:row>
      <xdr:rowOff>190500</xdr:rowOff>
    </xdr:from>
    <xdr:to>
      <xdr:col>4</xdr:col>
      <xdr:colOff>523875</xdr:colOff>
      <xdr:row>11</xdr:row>
      <xdr:rowOff>190500</xdr:rowOff>
    </xdr:to>
    <xdr:sp macro="" textlink="">
      <xdr:nvSpPr>
        <xdr:cNvPr id="108" name="Line 2">
          <a:extLst>
            <a:ext uri="{FF2B5EF4-FFF2-40B4-BE49-F238E27FC236}">
              <a16:creationId xmlns:a16="http://schemas.microsoft.com/office/drawing/2014/main" id="{DCD06237-764E-451A-A912-E039FF5BE1B4}"/>
            </a:ext>
          </a:extLst>
        </xdr:cNvPr>
        <xdr:cNvSpPr>
          <a:spLocks noChangeShapeType="1"/>
        </xdr:cNvSpPr>
      </xdr:nvSpPr>
      <xdr:spPr bwMode="auto">
        <a:xfrm>
          <a:off x="534733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11</xdr:row>
      <xdr:rowOff>190500</xdr:rowOff>
    </xdr:from>
    <xdr:to>
      <xdr:col>4</xdr:col>
      <xdr:colOff>523875</xdr:colOff>
      <xdr:row>11</xdr:row>
      <xdr:rowOff>190500</xdr:rowOff>
    </xdr:to>
    <xdr:sp macro="" textlink="">
      <xdr:nvSpPr>
        <xdr:cNvPr id="109" name="Line 3">
          <a:extLst>
            <a:ext uri="{FF2B5EF4-FFF2-40B4-BE49-F238E27FC236}">
              <a16:creationId xmlns:a16="http://schemas.microsoft.com/office/drawing/2014/main" id="{D5E4789D-1BBA-48FE-9876-B02F5585BFE4}"/>
            </a:ext>
          </a:extLst>
        </xdr:cNvPr>
        <xdr:cNvSpPr>
          <a:spLocks noChangeShapeType="1"/>
        </xdr:cNvSpPr>
      </xdr:nvSpPr>
      <xdr:spPr bwMode="auto">
        <a:xfrm>
          <a:off x="5347335" y="2727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0" name="Line 7">
          <a:extLst>
            <a:ext uri="{FF2B5EF4-FFF2-40B4-BE49-F238E27FC236}">
              <a16:creationId xmlns:a16="http://schemas.microsoft.com/office/drawing/2014/main" id="{58D97D9C-C253-4EAD-B977-2FFA4935C10D}"/>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1" name="Line 8">
          <a:extLst>
            <a:ext uri="{FF2B5EF4-FFF2-40B4-BE49-F238E27FC236}">
              <a16:creationId xmlns:a16="http://schemas.microsoft.com/office/drawing/2014/main" id="{C2842793-4A6F-41FF-8CA6-FABB66271101}"/>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2" name="Line 34">
          <a:extLst>
            <a:ext uri="{FF2B5EF4-FFF2-40B4-BE49-F238E27FC236}">
              <a16:creationId xmlns:a16="http://schemas.microsoft.com/office/drawing/2014/main" id="{D29C25CA-B573-4DDA-9512-D65A68233C34}"/>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30</xdr:row>
      <xdr:rowOff>190500</xdr:rowOff>
    </xdr:from>
    <xdr:to>
      <xdr:col>4</xdr:col>
      <xdr:colOff>523875</xdr:colOff>
      <xdr:row>30</xdr:row>
      <xdr:rowOff>190500</xdr:rowOff>
    </xdr:to>
    <xdr:sp macro="" textlink="">
      <xdr:nvSpPr>
        <xdr:cNvPr id="113" name="Line 35">
          <a:extLst>
            <a:ext uri="{FF2B5EF4-FFF2-40B4-BE49-F238E27FC236}">
              <a16:creationId xmlns:a16="http://schemas.microsoft.com/office/drawing/2014/main" id="{DD367106-16E5-42FD-8D2D-A0253D25A14F}"/>
            </a:ext>
          </a:extLst>
        </xdr:cNvPr>
        <xdr:cNvSpPr>
          <a:spLocks noChangeShapeType="1"/>
        </xdr:cNvSpPr>
      </xdr:nvSpPr>
      <xdr:spPr bwMode="auto">
        <a:xfrm>
          <a:off x="5347335" y="6751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4" name="Line 7">
          <a:extLst>
            <a:ext uri="{FF2B5EF4-FFF2-40B4-BE49-F238E27FC236}">
              <a16:creationId xmlns:a16="http://schemas.microsoft.com/office/drawing/2014/main" id="{0AAC2229-1A86-4496-AB67-23754E53AD0E}"/>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5" name="Line 8">
          <a:extLst>
            <a:ext uri="{FF2B5EF4-FFF2-40B4-BE49-F238E27FC236}">
              <a16:creationId xmlns:a16="http://schemas.microsoft.com/office/drawing/2014/main" id="{3BC88B22-CF6E-45DB-A733-718D76458802}"/>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6" name="Line 34">
          <a:extLst>
            <a:ext uri="{FF2B5EF4-FFF2-40B4-BE49-F238E27FC236}">
              <a16:creationId xmlns:a16="http://schemas.microsoft.com/office/drawing/2014/main" id="{821E3AF0-511C-4D9F-B4EF-9FF16939D3D7}"/>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117" name="Line 35">
          <a:extLst>
            <a:ext uri="{FF2B5EF4-FFF2-40B4-BE49-F238E27FC236}">
              <a16:creationId xmlns:a16="http://schemas.microsoft.com/office/drawing/2014/main" id="{862630FA-3B38-4035-8A56-DB60B876216C}"/>
            </a:ext>
          </a:extLst>
        </xdr:cNvPr>
        <xdr:cNvSpPr>
          <a:spLocks noChangeShapeType="1"/>
        </xdr:cNvSpPr>
      </xdr:nvSpPr>
      <xdr:spPr bwMode="auto">
        <a:xfrm>
          <a:off x="5347335" y="7178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18" name="Line 7">
          <a:extLst>
            <a:ext uri="{FF2B5EF4-FFF2-40B4-BE49-F238E27FC236}">
              <a16:creationId xmlns:a16="http://schemas.microsoft.com/office/drawing/2014/main" id="{7B7796CB-8817-4F69-8BE5-5AF0688E0CC8}"/>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19" name="Line 8">
          <a:extLst>
            <a:ext uri="{FF2B5EF4-FFF2-40B4-BE49-F238E27FC236}">
              <a16:creationId xmlns:a16="http://schemas.microsoft.com/office/drawing/2014/main" id="{4B14CFF3-F140-401F-B943-0B7CDB262696}"/>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20" name="Line 34">
          <a:extLst>
            <a:ext uri="{FF2B5EF4-FFF2-40B4-BE49-F238E27FC236}">
              <a16:creationId xmlns:a16="http://schemas.microsoft.com/office/drawing/2014/main" id="{1B8CFF3E-1D47-4697-9DAA-53ACD9822BAC}"/>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121" name="Line 35">
          <a:extLst>
            <a:ext uri="{FF2B5EF4-FFF2-40B4-BE49-F238E27FC236}">
              <a16:creationId xmlns:a16="http://schemas.microsoft.com/office/drawing/2014/main" id="{6984F9E6-91EE-49F9-B96B-6B8D9DE67434}"/>
            </a:ext>
          </a:extLst>
        </xdr:cNvPr>
        <xdr:cNvSpPr>
          <a:spLocks noChangeShapeType="1"/>
        </xdr:cNvSpPr>
      </xdr:nvSpPr>
      <xdr:spPr bwMode="auto">
        <a:xfrm>
          <a:off x="5347335"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2" name="Line 7">
          <a:extLst>
            <a:ext uri="{FF2B5EF4-FFF2-40B4-BE49-F238E27FC236}">
              <a16:creationId xmlns:a16="http://schemas.microsoft.com/office/drawing/2014/main" id="{B0C90670-455A-4279-993F-013CB19E106A}"/>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3" name="Line 8">
          <a:extLst>
            <a:ext uri="{FF2B5EF4-FFF2-40B4-BE49-F238E27FC236}">
              <a16:creationId xmlns:a16="http://schemas.microsoft.com/office/drawing/2014/main" id="{C952BC39-8C92-46F4-B69F-30B4CDE98666}"/>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4" name="Line 34">
          <a:extLst>
            <a:ext uri="{FF2B5EF4-FFF2-40B4-BE49-F238E27FC236}">
              <a16:creationId xmlns:a16="http://schemas.microsoft.com/office/drawing/2014/main" id="{2A76B624-1F05-4E5D-A78C-6FE69EDDC577}"/>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125" name="Line 35">
          <a:extLst>
            <a:ext uri="{FF2B5EF4-FFF2-40B4-BE49-F238E27FC236}">
              <a16:creationId xmlns:a16="http://schemas.microsoft.com/office/drawing/2014/main" id="{55A0C9CB-AB26-4AB4-BAAE-8AC01A19E375}"/>
            </a:ext>
          </a:extLst>
        </xdr:cNvPr>
        <xdr:cNvSpPr>
          <a:spLocks noChangeShapeType="1"/>
        </xdr:cNvSpPr>
      </xdr:nvSpPr>
      <xdr:spPr bwMode="auto">
        <a:xfrm>
          <a:off x="5347335" y="757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6" name="Line 7">
          <a:extLst>
            <a:ext uri="{FF2B5EF4-FFF2-40B4-BE49-F238E27FC236}">
              <a16:creationId xmlns:a16="http://schemas.microsoft.com/office/drawing/2014/main" id="{9128E816-5C70-4EEB-9701-CDAE36AC73BB}"/>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7" name="Line 8">
          <a:extLst>
            <a:ext uri="{FF2B5EF4-FFF2-40B4-BE49-F238E27FC236}">
              <a16:creationId xmlns:a16="http://schemas.microsoft.com/office/drawing/2014/main" id="{774B1445-7DA5-4C1C-8AE9-558FFB39491E}"/>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8" name="Line 34">
          <a:extLst>
            <a:ext uri="{FF2B5EF4-FFF2-40B4-BE49-F238E27FC236}">
              <a16:creationId xmlns:a16="http://schemas.microsoft.com/office/drawing/2014/main" id="{618AE15F-AF7A-4DF7-9F88-7038DEAB80A9}"/>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129" name="Line 35">
          <a:extLst>
            <a:ext uri="{FF2B5EF4-FFF2-40B4-BE49-F238E27FC236}">
              <a16:creationId xmlns:a16="http://schemas.microsoft.com/office/drawing/2014/main" id="{76DFAE9B-774F-45FE-BD5B-FC1596A807F4}"/>
            </a:ext>
          </a:extLst>
        </xdr:cNvPr>
        <xdr:cNvSpPr>
          <a:spLocks noChangeShapeType="1"/>
        </xdr:cNvSpPr>
      </xdr:nvSpPr>
      <xdr:spPr bwMode="auto">
        <a:xfrm>
          <a:off x="5347335"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0" name="Line 7">
          <a:extLst>
            <a:ext uri="{FF2B5EF4-FFF2-40B4-BE49-F238E27FC236}">
              <a16:creationId xmlns:a16="http://schemas.microsoft.com/office/drawing/2014/main" id="{03123281-7462-4375-94E1-8FAD6564F994}"/>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1" name="Line 8">
          <a:extLst>
            <a:ext uri="{FF2B5EF4-FFF2-40B4-BE49-F238E27FC236}">
              <a16:creationId xmlns:a16="http://schemas.microsoft.com/office/drawing/2014/main" id="{0045A92A-3F46-430E-AD5F-F1B8FB391502}"/>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2" name="Line 34">
          <a:extLst>
            <a:ext uri="{FF2B5EF4-FFF2-40B4-BE49-F238E27FC236}">
              <a16:creationId xmlns:a16="http://schemas.microsoft.com/office/drawing/2014/main" id="{1ED8BF35-0159-4087-B036-AC247115AD26}"/>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133" name="Line 35">
          <a:extLst>
            <a:ext uri="{FF2B5EF4-FFF2-40B4-BE49-F238E27FC236}">
              <a16:creationId xmlns:a16="http://schemas.microsoft.com/office/drawing/2014/main" id="{660A4B69-156D-4B86-9CDC-33AA33560C50}"/>
            </a:ext>
          </a:extLst>
        </xdr:cNvPr>
        <xdr:cNvSpPr>
          <a:spLocks noChangeShapeType="1"/>
        </xdr:cNvSpPr>
      </xdr:nvSpPr>
      <xdr:spPr bwMode="auto">
        <a:xfrm>
          <a:off x="5347335" y="7970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4" name="Line 7">
          <a:extLst>
            <a:ext uri="{FF2B5EF4-FFF2-40B4-BE49-F238E27FC236}">
              <a16:creationId xmlns:a16="http://schemas.microsoft.com/office/drawing/2014/main" id="{27DBF1C8-AAA4-4B0D-896F-DFC9CB5A0A15}"/>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5" name="Line 8">
          <a:extLst>
            <a:ext uri="{FF2B5EF4-FFF2-40B4-BE49-F238E27FC236}">
              <a16:creationId xmlns:a16="http://schemas.microsoft.com/office/drawing/2014/main" id="{C8A948D0-C12B-4AA5-9C6D-8403A45AA87B}"/>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6" name="Line 34">
          <a:extLst>
            <a:ext uri="{FF2B5EF4-FFF2-40B4-BE49-F238E27FC236}">
              <a16:creationId xmlns:a16="http://schemas.microsoft.com/office/drawing/2014/main" id="{3CB276F7-515E-4973-B751-3267E5AB332D}"/>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137" name="Line 35">
          <a:extLst>
            <a:ext uri="{FF2B5EF4-FFF2-40B4-BE49-F238E27FC236}">
              <a16:creationId xmlns:a16="http://schemas.microsoft.com/office/drawing/2014/main" id="{80D55E93-7EA1-4436-9C8C-950785974132}"/>
            </a:ext>
          </a:extLst>
        </xdr:cNvPr>
        <xdr:cNvSpPr>
          <a:spLocks noChangeShapeType="1"/>
        </xdr:cNvSpPr>
      </xdr:nvSpPr>
      <xdr:spPr bwMode="auto">
        <a:xfrm>
          <a:off x="5347335" y="816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38" name="Line 7">
          <a:extLst>
            <a:ext uri="{FF2B5EF4-FFF2-40B4-BE49-F238E27FC236}">
              <a16:creationId xmlns:a16="http://schemas.microsoft.com/office/drawing/2014/main" id="{63D7C8E3-326B-4D84-9F25-B03A6DBB528B}"/>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39" name="Line 8">
          <a:extLst>
            <a:ext uri="{FF2B5EF4-FFF2-40B4-BE49-F238E27FC236}">
              <a16:creationId xmlns:a16="http://schemas.microsoft.com/office/drawing/2014/main" id="{91383565-9F09-4B45-A471-2804AD9BC2A6}"/>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40" name="Line 34">
          <a:extLst>
            <a:ext uri="{FF2B5EF4-FFF2-40B4-BE49-F238E27FC236}">
              <a16:creationId xmlns:a16="http://schemas.microsoft.com/office/drawing/2014/main" id="{DA148562-E221-4B44-9C83-B8AAF7804874}"/>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141" name="Line 35">
          <a:extLst>
            <a:ext uri="{FF2B5EF4-FFF2-40B4-BE49-F238E27FC236}">
              <a16:creationId xmlns:a16="http://schemas.microsoft.com/office/drawing/2014/main" id="{E47250D8-C8DC-48FD-917B-4DE45B6898B9}"/>
            </a:ext>
          </a:extLst>
        </xdr:cNvPr>
        <xdr:cNvSpPr>
          <a:spLocks noChangeShapeType="1"/>
        </xdr:cNvSpPr>
      </xdr:nvSpPr>
      <xdr:spPr bwMode="auto">
        <a:xfrm>
          <a:off x="5347335" y="83667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2" name="Line 7">
          <a:extLst>
            <a:ext uri="{FF2B5EF4-FFF2-40B4-BE49-F238E27FC236}">
              <a16:creationId xmlns:a16="http://schemas.microsoft.com/office/drawing/2014/main" id="{5DAA3CAE-2E68-4369-8DEF-AB74F247DD1B}"/>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3" name="Line 8">
          <a:extLst>
            <a:ext uri="{FF2B5EF4-FFF2-40B4-BE49-F238E27FC236}">
              <a16:creationId xmlns:a16="http://schemas.microsoft.com/office/drawing/2014/main" id="{6872691E-F025-4725-9BEC-8AD61EC7C688}"/>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4" name="Line 34">
          <a:extLst>
            <a:ext uri="{FF2B5EF4-FFF2-40B4-BE49-F238E27FC236}">
              <a16:creationId xmlns:a16="http://schemas.microsoft.com/office/drawing/2014/main" id="{F27A1CBB-845A-4390-BBE4-1DFECE41280A}"/>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145" name="Line 35">
          <a:extLst>
            <a:ext uri="{FF2B5EF4-FFF2-40B4-BE49-F238E27FC236}">
              <a16:creationId xmlns:a16="http://schemas.microsoft.com/office/drawing/2014/main" id="{D8DED8A3-B000-48FD-8131-F289B537F35B}"/>
            </a:ext>
          </a:extLst>
        </xdr:cNvPr>
        <xdr:cNvSpPr>
          <a:spLocks noChangeShapeType="1"/>
        </xdr:cNvSpPr>
      </xdr:nvSpPr>
      <xdr:spPr bwMode="auto">
        <a:xfrm>
          <a:off x="5347335" y="8564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6" name="Line 7">
          <a:extLst>
            <a:ext uri="{FF2B5EF4-FFF2-40B4-BE49-F238E27FC236}">
              <a16:creationId xmlns:a16="http://schemas.microsoft.com/office/drawing/2014/main" id="{4C9CB64A-69F9-4120-94E3-21B8941E3DA2}"/>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7" name="Line 8">
          <a:extLst>
            <a:ext uri="{FF2B5EF4-FFF2-40B4-BE49-F238E27FC236}">
              <a16:creationId xmlns:a16="http://schemas.microsoft.com/office/drawing/2014/main" id="{3A389E9C-ACA0-427A-8D43-3FFAC26E0563}"/>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8" name="Line 34">
          <a:extLst>
            <a:ext uri="{FF2B5EF4-FFF2-40B4-BE49-F238E27FC236}">
              <a16:creationId xmlns:a16="http://schemas.microsoft.com/office/drawing/2014/main" id="{884CB675-630B-48E9-BBC6-213CC17C721B}"/>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149" name="Line 35">
          <a:extLst>
            <a:ext uri="{FF2B5EF4-FFF2-40B4-BE49-F238E27FC236}">
              <a16:creationId xmlns:a16="http://schemas.microsoft.com/office/drawing/2014/main" id="{32DEEF00-50F9-43CC-AAB5-A858B12433B9}"/>
            </a:ext>
          </a:extLst>
        </xdr:cNvPr>
        <xdr:cNvSpPr>
          <a:spLocks noChangeShapeType="1"/>
        </xdr:cNvSpPr>
      </xdr:nvSpPr>
      <xdr:spPr bwMode="auto">
        <a:xfrm>
          <a:off x="5347335" y="876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0" name="Line 7">
          <a:extLst>
            <a:ext uri="{FF2B5EF4-FFF2-40B4-BE49-F238E27FC236}">
              <a16:creationId xmlns:a16="http://schemas.microsoft.com/office/drawing/2014/main" id="{27BDB149-100A-4A3F-B0B1-F3F8D16A75A9}"/>
            </a:ext>
          </a:extLst>
        </xdr:cNvPr>
        <xdr:cNvSpPr>
          <a:spLocks noChangeShapeType="1"/>
        </xdr:cNvSpPr>
      </xdr:nvSpPr>
      <xdr:spPr bwMode="auto">
        <a:xfrm>
          <a:off x="5347335" y="9189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1" name="Line 8">
          <a:extLst>
            <a:ext uri="{FF2B5EF4-FFF2-40B4-BE49-F238E27FC236}">
              <a16:creationId xmlns:a16="http://schemas.microsoft.com/office/drawing/2014/main" id="{A181E20C-0DBF-4C16-8AC9-88FF27DDAF43}"/>
            </a:ext>
          </a:extLst>
        </xdr:cNvPr>
        <xdr:cNvSpPr>
          <a:spLocks noChangeShapeType="1"/>
        </xdr:cNvSpPr>
      </xdr:nvSpPr>
      <xdr:spPr bwMode="auto">
        <a:xfrm>
          <a:off x="5347335" y="9189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2" name="Line 34">
          <a:extLst>
            <a:ext uri="{FF2B5EF4-FFF2-40B4-BE49-F238E27FC236}">
              <a16:creationId xmlns:a16="http://schemas.microsoft.com/office/drawing/2014/main" id="{B756DC1A-59E4-442F-B95F-6E23C77F57E0}"/>
            </a:ext>
          </a:extLst>
        </xdr:cNvPr>
        <xdr:cNvSpPr>
          <a:spLocks noChangeShapeType="1"/>
        </xdr:cNvSpPr>
      </xdr:nvSpPr>
      <xdr:spPr bwMode="auto">
        <a:xfrm>
          <a:off x="5347335" y="9189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43</xdr:row>
      <xdr:rowOff>190500</xdr:rowOff>
    </xdr:from>
    <xdr:to>
      <xdr:col>4</xdr:col>
      <xdr:colOff>523875</xdr:colOff>
      <xdr:row>43</xdr:row>
      <xdr:rowOff>190500</xdr:rowOff>
    </xdr:to>
    <xdr:sp macro="" textlink="">
      <xdr:nvSpPr>
        <xdr:cNvPr id="153" name="Line 35">
          <a:extLst>
            <a:ext uri="{FF2B5EF4-FFF2-40B4-BE49-F238E27FC236}">
              <a16:creationId xmlns:a16="http://schemas.microsoft.com/office/drawing/2014/main" id="{6CE1DFC9-C52B-4D86-B9BE-43AF55F37E6D}"/>
            </a:ext>
          </a:extLst>
        </xdr:cNvPr>
        <xdr:cNvSpPr>
          <a:spLocks noChangeShapeType="1"/>
        </xdr:cNvSpPr>
      </xdr:nvSpPr>
      <xdr:spPr bwMode="auto">
        <a:xfrm>
          <a:off x="5347335" y="9189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4" name="Line 7">
          <a:extLst>
            <a:ext uri="{FF2B5EF4-FFF2-40B4-BE49-F238E27FC236}">
              <a16:creationId xmlns:a16="http://schemas.microsoft.com/office/drawing/2014/main" id="{7657B0CF-17ED-4796-A276-062A8F2B3643}"/>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5" name="Line 8">
          <a:extLst>
            <a:ext uri="{FF2B5EF4-FFF2-40B4-BE49-F238E27FC236}">
              <a16:creationId xmlns:a16="http://schemas.microsoft.com/office/drawing/2014/main" id="{BCBCCC9B-E483-40F7-8DCF-69E7003C5663}"/>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6" name="Line 34">
          <a:extLst>
            <a:ext uri="{FF2B5EF4-FFF2-40B4-BE49-F238E27FC236}">
              <a16:creationId xmlns:a16="http://schemas.microsoft.com/office/drawing/2014/main" id="{9F13AC7D-BAE3-41C0-8BE6-7676F9AE76BF}"/>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44</xdr:row>
      <xdr:rowOff>190500</xdr:rowOff>
    </xdr:from>
    <xdr:to>
      <xdr:col>4</xdr:col>
      <xdr:colOff>523875</xdr:colOff>
      <xdr:row>44</xdr:row>
      <xdr:rowOff>190500</xdr:rowOff>
    </xdr:to>
    <xdr:sp macro="" textlink="">
      <xdr:nvSpPr>
        <xdr:cNvPr id="157" name="Line 35">
          <a:extLst>
            <a:ext uri="{FF2B5EF4-FFF2-40B4-BE49-F238E27FC236}">
              <a16:creationId xmlns:a16="http://schemas.microsoft.com/office/drawing/2014/main" id="{AF3180EE-2329-40B3-8609-83E998BDF3C0}"/>
            </a:ext>
          </a:extLst>
        </xdr:cNvPr>
        <xdr:cNvSpPr>
          <a:spLocks noChangeShapeType="1"/>
        </xdr:cNvSpPr>
      </xdr:nvSpPr>
      <xdr:spPr bwMode="auto">
        <a:xfrm>
          <a:off x="5347335" y="9387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58" name="Line 7">
          <a:extLst>
            <a:ext uri="{FF2B5EF4-FFF2-40B4-BE49-F238E27FC236}">
              <a16:creationId xmlns:a16="http://schemas.microsoft.com/office/drawing/2014/main" id="{11FB39E2-9816-4792-815F-0E5743A9F500}"/>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59" name="Line 8">
          <a:extLst>
            <a:ext uri="{FF2B5EF4-FFF2-40B4-BE49-F238E27FC236}">
              <a16:creationId xmlns:a16="http://schemas.microsoft.com/office/drawing/2014/main" id="{0CF6A0F0-59ED-45FB-AB54-68ADE6F6554A}"/>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60" name="Line 34">
          <a:extLst>
            <a:ext uri="{FF2B5EF4-FFF2-40B4-BE49-F238E27FC236}">
              <a16:creationId xmlns:a16="http://schemas.microsoft.com/office/drawing/2014/main" id="{A9A9B67A-8B3C-4CC7-9196-208D2192AA56}"/>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45</xdr:row>
      <xdr:rowOff>190500</xdr:rowOff>
    </xdr:from>
    <xdr:to>
      <xdr:col>4</xdr:col>
      <xdr:colOff>523875</xdr:colOff>
      <xdr:row>45</xdr:row>
      <xdr:rowOff>190500</xdr:rowOff>
    </xdr:to>
    <xdr:sp macro="" textlink="">
      <xdr:nvSpPr>
        <xdr:cNvPr id="161" name="Line 35">
          <a:extLst>
            <a:ext uri="{FF2B5EF4-FFF2-40B4-BE49-F238E27FC236}">
              <a16:creationId xmlns:a16="http://schemas.microsoft.com/office/drawing/2014/main" id="{8E46C2F5-3DB0-4D00-ACAD-EA4C3F7BA1CA}"/>
            </a:ext>
          </a:extLst>
        </xdr:cNvPr>
        <xdr:cNvSpPr>
          <a:spLocks noChangeShapeType="1"/>
        </xdr:cNvSpPr>
      </xdr:nvSpPr>
      <xdr:spPr bwMode="auto">
        <a:xfrm>
          <a:off x="5347335" y="9585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2" name="Line 7">
          <a:extLst>
            <a:ext uri="{FF2B5EF4-FFF2-40B4-BE49-F238E27FC236}">
              <a16:creationId xmlns:a16="http://schemas.microsoft.com/office/drawing/2014/main" id="{3B624EE5-DF79-45A9-892B-944F3C1CEFAE}"/>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3" name="Line 8">
          <a:extLst>
            <a:ext uri="{FF2B5EF4-FFF2-40B4-BE49-F238E27FC236}">
              <a16:creationId xmlns:a16="http://schemas.microsoft.com/office/drawing/2014/main" id="{87CAF080-E5A3-4E6E-930F-A5A194EDFB4F}"/>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4" name="Line 34">
          <a:extLst>
            <a:ext uri="{FF2B5EF4-FFF2-40B4-BE49-F238E27FC236}">
              <a16:creationId xmlns:a16="http://schemas.microsoft.com/office/drawing/2014/main" id="{A9B45A54-F513-4542-9389-72F367CB1DF8}"/>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46</xdr:row>
      <xdr:rowOff>190500</xdr:rowOff>
    </xdr:from>
    <xdr:to>
      <xdr:col>4</xdr:col>
      <xdr:colOff>523875</xdr:colOff>
      <xdr:row>46</xdr:row>
      <xdr:rowOff>190500</xdr:rowOff>
    </xdr:to>
    <xdr:sp macro="" textlink="">
      <xdr:nvSpPr>
        <xdr:cNvPr id="165" name="Line 35">
          <a:extLst>
            <a:ext uri="{FF2B5EF4-FFF2-40B4-BE49-F238E27FC236}">
              <a16:creationId xmlns:a16="http://schemas.microsoft.com/office/drawing/2014/main" id="{4872E00F-27BC-49E5-AFF0-AC3434A7DB06}"/>
            </a:ext>
          </a:extLst>
        </xdr:cNvPr>
        <xdr:cNvSpPr>
          <a:spLocks noChangeShapeType="1"/>
        </xdr:cNvSpPr>
      </xdr:nvSpPr>
      <xdr:spPr bwMode="auto">
        <a:xfrm>
          <a:off x="5347335" y="9784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6" name="Line 7">
          <a:extLst>
            <a:ext uri="{FF2B5EF4-FFF2-40B4-BE49-F238E27FC236}">
              <a16:creationId xmlns:a16="http://schemas.microsoft.com/office/drawing/2014/main" id="{44CED8CA-1F4B-4F19-AC3D-BA12C47CCA01}"/>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7" name="Line 8">
          <a:extLst>
            <a:ext uri="{FF2B5EF4-FFF2-40B4-BE49-F238E27FC236}">
              <a16:creationId xmlns:a16="http://schemas.microsoft.com/office/drawing/2014/main" id="{7C6D4E9F-C049-4F23-A7E6-1D2C2217AECE}"/>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8" name="Line 34">
          <a:extLst>
            <a:ext uri="{FF2B5EF4-FFF2-40B4-BE49-F238E27FC236}">
              <a16:creationId xmlns:a16="http://schemas.microsoft.com/office/drawing/2014/main" id="{CD5AFBAF-589B-4DBA-A580-F2F31FC97339}"/>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47</xdr:row>
      <xdr:rowOff>190500</xdr:rowOff>
    </xdr:from>
    <xdr:to>
      <xdr:col>4</xdr:col>
      <xdr:colOff>523875</xdr:colOff>
      <xdr:row>47</xdr:row>
      <xdr:rowOff>190500</xdr:rowOff>
    </xdr:to>
    <xdr:sp macro="" textlink="">
      <xdr:nvSpPr>
        <xdr:cNvPr id="169" name="Line 35">
          <a:extLst>
            <a:ext uri="{FF2B5EF4-FFF2-40B4-BE49-F238E27FC236}">
              <a16:creationId xmlns:a16="http://schemas.microsoft.com/office/drawing/2014/main" id="{C5DD7C66-72C9-47BD-A7EC-E42752A8188C}"/>
            </a:ext>
          </a:extLst>
        </xdr:cNvPr>
        <xdr:cNvSpPr>
          <a:spLocks noChangeShapeType="1"/>
        </xdr:cNvSpPr>
      </xdr:nvSpPr>
      <xdr:spPr bwMode="auto">
        <a:xfrm>
          <a:off x="5347335" y="998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0" name="Line 7">
          <a:extLst>
            <a:ext uri="{FF2B5EF4-FFF2-40B4-BE49-F238E27FC236}">
              <a16:creationId xmlns:a16="http://schemas.microsoft.com/office/drawing/2014/main" id="{6E6CB04E-F4F7-4793-8FA9-97EB199427E2}"/>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1" name="Line 8">
          <a:extLst>
            <a:ext uri="{FF2B5EF4-FFF2-40B4-BE49-F238E27FC236}">
              <a16:creationId xmlns:a16="http://schemas.microsoft.com/office/drawing/2014/main" id="{D568071C-C4D7-449C-BC5C-1896D8632D05}"/>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2" name="Line 34">
          <a:extLst>
            <a:ext uri="{FF2B5EF4-FFF2-40B4-BE49-F238E27FC236}">
              <a16:creationId xmlns:a16="http://schemas.microsoft.com/office/drawing/2014/main" id="{EB3CB18A-88D0-4938-BBB2-425BE1AC8F29}"/>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48</xdr:row>
      <xdr:rowOff>190500</xdr:rowOff>
    </xdr:from>
    <xdr:to>
      <xdr:col>4</xdr:col>
      <xdr:colOff>523875</xdr:colOff>
      <xdr:row>48</xdr:row>
      <xdr:rowOff>190500</xdr:rowOff>
    </xdr:to>
    <xdr:sp macro="" textlink="">
      <xdr:nvSpPr>
        <xdr:cNvPr id="173" name="Line 35">
          <a:extLst>
            <a:ext uri="{FF2B5EF4-FFF2-40B4-BE49-F238E27FC236}">
              <a16:creationId xmlns:a16="http://schemas.microsoft.com/office/drawing/2014/main" id="{46A9B431-59B2-4643-ABCB-FF780D22038E}"/>
            </a:ext>
          </a:extLst>
        </xdr:cNvPr>
        <xdr:cNvSpPr>
          <a:spLocks noChangeShapeType="1"/>
        </xdr:cNvSpPr>
      </xdr:nvSpPr>
      <xdr:spPr bwMode="auto">
        <a:xfrm>
          <a:off x="5347335" y="10180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4" name="Line 7">
          <a:extLst>
            <a:ext uri="{FF2B5EF4-FFF2-40B4-BE49-F238E27FC236}">
              <a16:creationId xmlns:a16="http://schemas.microsoft.com/office/drawing/2014/main" id="{EF640730-1D13-4454-965C-2C257F81EA7F}"/>
            </a:ext>
          </a:extLst>
        </xdr:cNvPr>
        <xdr:cNvSpPr>
          <a:spLocks noChangeShapeType="1"/>
        </xdr:cNvSpPr>
      </xdr:nvSpPr>
      <xdr:spPr bwMode="auto">
        <a:xfrm>
          <a:off x="5347335" y="10607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5" name="Line 8">
          <a:extLst>
            <a:ext uri="{FF2B5EF4-FFF2-40B4-BE49-F238E27FC236}">
              <a16:creationId xmlns:a16="http://schemas.microsoft.com/office/drawing/2014/main" id="{8CA7BA41-050F-4A0E-A180-FB1185320461}"/>
            </a:ext>
          </a:extLst>
        </xdr:cNvPr>
        <xdr:cNvSpPr>
          <a:spLocks noChangeShapeType="1"/>
        </xdr:cNvSpPr>
      </xdr:nvSpPr>
      <xdr:spPr bwMode="auto">
        <a:xfrm>
          <a:off x="5347335" y="10607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6" name="Line 34">
          <a:extLst>
            <a:ext uri="{FF2B5EF4-FFF2-40B4-BE49-F238E27FC236}">
              <a16:creationId xmlns:a16="http://schemas.microsoft.com/office/drawing/2014/main" id="{3716697F-AABF-479E-B931-33A87ED0DA3B}"/>
            </a:ext>
          </a:extLst>
        </xdr:cNvPr>
        <xdr:cNvSpPr>
          <a:spLocks noChangeShapeType="1"/>
        </xdr:cNvSpPr>
      </xdr:nvSpPr>
      <xdr:spPr bwMode="auto">
        <a:xfrm>
          <a:off x="5347335" y="10607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50</xdr:row>
      <xdr:rowOff>190500</xdr:rowOff>
    </xdr:from>
    <xdr:to>
      <xdr:col>4</xdr:col>
      <xdr:colOff>523875</xdr:colOff>
      <xdr:row>50</xdr:row>
      <xdr:rowOff>190500</xdr:rowOff>
    </xdr:to>
    <xdr:sp macro="" textlink="">
      <xdr:nvSpPr>
        <xdr:cNvPr id="177" name="Line 35">
          <a:extLst>
            <a:ext uri="{FF2B5EF4-FFF2-40B4-BE49-F238E27FC236}">
              <a16:creationId xmlns:a16="http://schemas.microsoft.com/office/drawing/2014/main" id="{231FE98C-C5A6-42C7-BC2A-E7EA6190FAC8}"/>
            </a:ext>
          </a:extLst>
        </xdr:cNvPr>
        <xdr:cNvSpPr>
          <a:spLocks noChangeShapeType="1"/>
        </xdr:cNvSpPr>
      </xdr:nvSpPr>
      <xdr:spPr bwMode="auto">
        <a:xfrm>
          <a:off x="5347335" y="10607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78" name="Line 7">
          <a:extLst>
            <a:ext uri="{FF2B5EF4-FFF2-40B4-BE49-F238E27FC236}">
              <a16:creationId xmlns:a16="http://schemas.microsoft.com/office/drawing/2014/main" id="{D3D94B27-BFE6-4C02-8FEC-2925215D01A5}"/>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79" name="Line 8">
          <a:extLst>
            <a:ext uri="{FF2B5EF4-FFF2-40B4-BE49-F238E27FC236}">
              <a16:creationId xmlns:a16="http://schemas.microsoft.com/office/drawing/2014/main" id="{EC191C17-5A1C-4A00-87CF-1B3D8F287122}"/>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80" name="Line 34">
          <a:extLst>
            <a:ext uri="{FF2B5EF4-FFF2-40B4-BE49-F238E27FC236}">
              <a16:creationId xmlns:a16="http://schemas.microsoft.com/office/drawing/2014/main" id="{5CA239F1-E98C-42CA-812F-A8BC98D96633}"/>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51</xdr:row>
      <xdr:rowOff>190500</xdr:rowOff>
    </xdr:from>
    <xdr:to>
      <xdr:col>4</xdr:col>
      <xdr:colOff>523875</xdr:colOff>
      <xdr:row>51</xdr:row>
      <xdr:rowOff>190500</xdr:rowOff>
    </xdr:to>
    <xdr:sp macro="" textlink="">
      <xdr:nvSpPr>
        <xdr:cNvPr id="181" name="Line 35">
          <a:extLst>
            <a:ext uri="{FF2B5EF4-FFF2-40B4-BE49-F238E27FC236}">
              <a16:creationId xmlns:a16="http://schemas.microsoft.com/office/drawing/2014/main" id="{2CD93676-7898-4AA5-BF38-381E300C8C4D}"/>
            </a:ext>
          </a:extLst>
        </xdr:cNvPr>
        <xdr:cNvSpPr>
          <a:spLocks noChangeShapeType="1"/>
        </xdr:cNvSpPr>
      </xdr:nvSpPr>
      <xdr:spPr bwMode="auto">
        <a:xfrm>
          <a:off x="5347335" y="1080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2" name="Line 7">
          <a:extLst>
            <a:ext uri="{FF2B5EF4-FFF2-40B4-BE49-F238E27FC236}">
              <a16:creationId xmlns:a16="http://schemas.microsoft.com/office/drawing/2014/main" id="{42420364-A8D1-4014-9C6E-4F8397FDBC2D}"/>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3" name="Line 8">
          <a:extLst>
            <a:ext uri="{FF2B5EF4-FFF2-40B4-BE49-F238E27FC236}">
              <a16:creationId xmlns:a16="http://schemas.microsoft.com/office/drawing/2014/main" id="{BBDC7ACF-66BC-4B51-8C63-4997A3768C88}"/>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4" name="Line 34">
          <a:extLst>
            <a:ext uri="{FF2B5EF4-FFF2-40B4-BE49-F238E27FC236}">
              <a16:creationId xmlns:a16="http://schemas.microsoft.com/office/drawing/2014/main" id="{A40EE046-7C5D-4828-9945-185703B2EA80}"/>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52</xdr:row>
      <xdr:rowOff>190500</xdr:rowOff>
    </xdr:from>
    <xdr:to>
      <xdr:col>4</xdr:col>
      <xdr:colOff>523875</xdr:colOff>
      <xdr:row>52</xdr:row>
      <xdr:rowOff>190500</xdr:rowOff>
    </xdr:to>
    <xdr:sp macro="" textlink="">
      <xdr:nvSpPr>
        <xdr:cNvPr id="185" name="Line 35">
          <a:extLst>
            <a:ext uri="{FF2B5EF4-FFF2-40B4-BE49-F238E27FC236}">
              <a16:creationId xmlns:a16="http://schemas.microsoft.com/office/drawing/2014/main" id="{4408E2FC-C266-4BF2-A507-25A9C52D07CA}"/>
            </a:ext>
          </a:extLst>
        </xdr:cNvPr>
        <xdr:cNvSpPr>
          <a:spLocks noChangeShapeType="1"/>
        </xdr:cNvSpPr>
      </xdr:nvSpPr>
      <xdr:spPr bwMode="auto">
        <a:xfrm>
          <a:off x="5347335" y="11003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6" name="Line 7">
          <a:extLst>
            <a:ext uri="{FF2B5EF4-FFF2-40B4-BE49-F238E27FC236}">
              <a16:creationId xmlns:a16="http://schemas.microsoft.com/office/drawing/2014/main" id="{7D03FAAB-6ED4-4798-9705-1C9F09F9B31D}"/>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7" name="Line 8">
          <a:extLst>
            <a:ext uri="{FF2B5EF4-FFF2-40B4-BE49-F238E27FC236}">
              <a16:creationId xmlns:a16="http://schemas.microsoft.com/office/drawing/2014/main" id="{7C7439CF-71F8-4592-980D-A93DA4A94C57}"/>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8" name="Line 34">
          <a:extLst>
            <a:ext uri="{FF2B5EF4-FFF2-40B4-BE49-F238E27FC236}">
              <a16:creationId xmlns:a16="http://schemas.microsoft.com/office/drawing/2014/main" id="{42F1C20D-37AA-4D7E-8C7A-EB376D9FB648}"/>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53</xdr:row>
      <xdr:rowOff>190500</xdr:rowOff>
    </xdr:from>
    <xdr:to>
      <xdr:col>4</xdr:col>
      <xdr:colOff>523875</xdr:colOff>
      <xdr:row>53</xdr:row>
      <xdr:rowOff>190500</xdr:rowOff>
    </xdr:to>
    <xdr:sp macro="" textlink="">
      <xdr:nvSpPr>
        <xdr:cNvPr id="189" name="Line 35">
          <a:extLst>
            <a:ext uri="{FF2B5EF4-FFF2-40B4-BE49-F238E27FC236}">
              <a16:creationId xmlns:a16="http://schemas.microsoft.com/office/drawing/2014/main" id="{DD77D283-3C50-4529-89D2-590FBC157D82}"/>
            </a:ext>
          </a:extLst>
        </xdr:cNvPr>
        <xdr:cNvSpPr>
          <a:spLocks noChangeShapeType="1"/>
        </xdr:cNvSpPr>
      </xdr:nvSpPr>
      <xdr:spPr bwMode="auto">
        <a:xfrm>
          <a:off x="5347335" y="1120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0" name="Line 7">
          <a:extLst>
            <a:ext uri="{FF2B5EF4-FFF2-40B4-BE49-F238E27FC236}">
              <a16:creationId xmlns:a16="http://schemas.microsoft.com/office/drawing/2014/main" id="{183ED8BC-B6D9-4D89-87C4-54CFCCDDEEAB}"/>
            </a:ext>
          </a:extLst>
        </xdr:cNvPr>
        <xdr:cNvSpPr>
          <a:spLocks noChangeShapeType="1"/>
        </xdr:cNvSpPr>
      </xdr:nvSpPr>
      <xdr:spPr bwMode="auto">
        <a:xfrm>
          <a:off x="5347335" y="1162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1" name="Line 8">
          <a:extLst>
            <a:ext uri="{FF2B5EF4-FFF2-40B4-BE49-F238E27FC236}">
              <a16:creationId xmlns:a16="http://schemas.microsoft.com/office/drawing/2014/main" id="{50E6073F-8C84-457C-9329-78E29AF4AC65}"/>
            </a:ext>
          </a:extLst>
        </xdr:cNvPr>
        <xdr:cNvSpPr>
          <a:spLocks noChangeShapeType="1"/>
        </xdr:cNvSpPr>
      </xdr:nvSpPr>
      <xdr:spPr bwMode="auto">
        <a:xfrm>
          <a:off x="5347335" y="1162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2" name="Line 34">
          <a:extLst>
            <a:ext uri="{FF2B5EF4-FFF2-40B4-BE49-F238E27FC236}">
              <a16:creationId xmlns:a16="http://schemas.microsoft.com/office/drawing/2014/main" id="{04B7E2A0-A8BD-4939-8CB1-3A19CE5BD3C0}"/>
            </a:ext>
          </a:extLst>
        </xdr:cNvPr>
        <xdr:cNvSpPr>
          <a:spLocks noChangeShapeType="1"/>
        </xdr:cNvSpPr>
      </xdr:nvSpPr>
      <xdr:spPr bwMode="auto">
        <a:xfrm>
          <a:off x="5347335" y="1162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55</xdr:row>
      <xdr:rowOff>190500</xdr:rowOff>
    </xdr:from>
    <xdr:to>
      <xdr:col>4</xdr:col>
      <xdr:colOff>523875</xdr:colOff>
      <xdr:row>55</xdr:row>
      <xdr:rowOff>190500</xdr:rowOff>
    </xdr:to>
    <xdr:sp macro="" textlink="">
      <xdr:nvSpPr>
        <xdr:cNvPr id="193" name="Line 35">
          <a:extLst>
            <a:ext uri="{FF2B5EF4-FFF2-40B4-BE49-F238E27FC236}">
              <a16:creationId xmlns:a16="http://schemas.microsoft.com/office/drawing/2014/main" id="{11B08CE6-ADDB-4F29-8F95-5B56D1CEDB85}"/>
            </a:ext>
          </a:extLst>
        </xdr:cNvPr>
        <xdr:cNvSpPr>
          <a:spLocks noChangeShapeType="1"/>
        </xdr:cNvSpPr>
      </xdr:nvSpPr>
      <xdr:spPr bwMode="auto">
        <a:xfrm>
          <a:off x="5347335" y="1162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4" name="Line 7">
          <a:extLst>
            <a:ext uri="{FF2B5EF4-FFF2-40B4-BE49-F238E27FC236}">
              <a16:creationId xmlns:a16="http://schemas.microsoft.com/office/drawing/2014/main" id="{57F57BFF-AC0B-4190-9F60-1A0BFF95459E}"/>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5" name="Line 8">
          <a:extLst>
            <a:ext uri="{FF2B5EF4-FFF2-40B4-BE49-F238E27FC236}">
              <a16:creationId xmlns:a16="http://schemas.microsoft.com/office/drawing/2014/main" id="{FBF7D033-5177-4B98-BD44-CAD784808C61}"/>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6" name="Line 34">
          <a:extLst>
            <a:ext uri="{FF2B5EF4-FFF2-40B4-BE49-F238E27FC236}">
              <a16:creationId xmlns:a16="http://schemas.microsoft.com/office/drawing/2014/main" id="{0D085EF9-D9CC-4548-B0C1-B982A2012002}"/>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56</xdr:row>
      <xdr:rowOff>190500</xdr:rowOff>
    </xdr:from>
    <xdr:to>
      <xdr:col>4</xdr:col>
      <xdr:colOff>523875</xdr:colOff>
      <xdr:row>56</xdr:row>
      <xdr:rowOff>190500</xdr:rowOff>
    </xdr:to>
    <xdr:sp macro="" textlink="">
      <xdr:nvSpPr>
        <xdr:cNvPr id="197" name="Line 35">
          <a:extLst>
            <a:ext uri="{FF2B5EF4-FFF2-40B4-BE49-F238E27FC236}">
              <a16:creationId xmlns:a16="http://schemas.microsoft.com/office/drawing/2014/main" id="{F3E574C8-013B-40DA-9942-50A556CFFFDD}"/>
            </a:ext>
          </a:extLst>
        </xdr:cNvPr>
        <xdr:cNvSpPr>
          <a:spLocks noChangeShapeType="1"/>
        </xdr:cNvSpPr>
      </xdr:nvSpPr>
      <xdr:spPr bwMode="auto">
        <a:xfrm>
          <a:off x="5347335" y="11826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0</xdr:rowOff>
    </xdr:from>
    <xdr:to>
      <xdr:col>2</xdr:col>
      <xdr:colOff>523875</xdr:colOff>
      <xdr:row>23</xdr:row>
      <xdr:rowOff>0</xdr:rowOff>
    </xdr:to>
    <xdr:sp macro="" textlink="">
      <xdr:nvSpPr>
        <xdr:cNvPr id="198" name="Line 2">
          <a:extLst>
            <a:ext uri="{FF2B5EF4-FFF2-40B4-BE49-F238E27FC236}">
              <a16:creationId xmlns:a16="http://schemas.microsoft.com/office/drawing/2014/main" id="{F3398BB8-3BDF-4B72-8DCB-F402118F9795}"/>
            </a:ext>
          </a:extLst>
        </xdr:cNvPr>
        <xdr:cNvSpPr>
          <a:spLocks noChangeShapeType="1"/>
        </xdr:cNvSpPr>
      </xdr:nvSpPr>
      <xdr:spPr bwMode="auto">
        <a:xfrm>
          <a:off x="3233945" y="82163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23</xdr:row>
      <xdr:rowOff>0</xdr:rowOff>
    </xdr:from>
    <xdr:to>
      <xdr:col>2</xdr:col>
      <xdr:colOff>523875</xdr:colOff>
      <xdr:row>23</xdr:row>
      <xdr:rowOff>0</xdr:rowOff>
    </xdr:to>
    <xdr:sp macro="" textlink="">
      <xdr:nvSpPr>
        <xdr:cNvPr id="199" name="Line 3">
          <a:extLst>
            <a:ext uri="{FF2B5EF4-FFF2-40B4-BE49-F238E27FC236}">
              <a16:creationId xmlns:a16="http://schemas.microsoft.com/office/drawing/2014/main" id="{F0E4EB16-F4FB-41E7-B0D1-A0A89544873C}"/>
            </a:ext>
          </a:extLst>
        </xdr:cNvPr>
        <xdr:cNvSpPr>
          <a:spLocks noChangeShapeType="1"/>
        </xdr:cNvSpPr>
      </xdr:nvSpPr>
      <xdr:spPr bwMode="auto">
        <a:xfrm>
          <a:off x="3233945" y="82163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200" name="Line 1">
          <a:extLst>
            <a:ext uri="{FF2B5EF4-FFF2-40B4-BE49-F238E27FC236}">
              <a16:creationId xmlns:a16="http://schemas.microsoft.com/office/drawing/2014/main" id="{AB5745E0-6021-4CA5-B905-D8274AB479F1}"/>
            </a:ext>
          </a:extLst>
        </xdr:cNvPr>
        <xdr:cNvSpPr>
          <a:spLocks noChangeShapeType="1"/>
        </xdr:cNvSpPr>
      </xdr:nvSpPr>
      <xdr:spPr bwMode="auto">
        <a:xfrm>
          <a:off x="3233945" y="761171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0</xdr:rowOff>
    </xdr:from>
    <xdr:to>
      <xdr:col>3</xdr:col>
      <xdr:colOff>523875</xdr:colOff>
      <xdr:row>23</xdr:row>
      <xdr:rowOff>0</xdr:rowOff>
    </xdr:to>
    <xdr:sp macro="" textlink="">
      <xdr:nvSpPr>
        <xdr:cNvPr id="201" name="Line 2">
          <a:extLst>
            <a:ext uri="{FF2B5EF4-FFF2-40B4-BE49-F238E27FC236}">
              <a16:creationId xmlns:a16="http://schemas.microsoft.com/office/drawing/2014/main" id="{4FDE1944-6A53-4D6F-A543-E90FC910AE49}"/>
            </a:ext>
          </a:extLst>
        </xdr:cNvPr>
        <xdr:cNvSpPr>
          <a:spLocks noChangeShapeType="1"/>
        </xdr:cNvSpPr>
      </xdr:nvSpPr>
      <xdr:spPr bwMode="auto">
        <a:xfrm>
          <a:off x="4294118" y="82163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23</xdr:row>
      <xdr:rowOff>0</xdr:rowOff>
    </xdr:from>
    <xdr:to>
      <xdr:col>3</xdr:col>
      <xdr:colOff>523875</xdr:colOff>
      <xdr:row>23</xdr:row>
      <xdr:rowOff>0</xdr:rowOff>
    </xdr:to>
    <xdr:sp macro="" textlink="">
      <xdr:nvSpPr>
        <xdr:cNvPr id="202" name="Line 3">
          <a:extLst>
            <a:ext uri="{FF2B5EF4-FFF2-40B4-BE49-F238E27FC236}">
              <a16:creationId xmlns:a16="http://schemas.microsoft.com/office/drawing/2014/main" id="{CE3B7635-3887-40B7-A328-C6DA4A0706CA}"/>
            </a:ext>
          </a:extLst>
        </xdr:cNvPr>
        <xdr:cNvSpPr>
          <a:spLocks noChangeShapeType="1"/>
        </xdr:cNvSpPr>
      </xdr:nvSpPr>
      <xdr:spPr bwMode="auto">
        <a:xfrm>
          <a:off x="4294118" y="82163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203" name="Line 1">
          <a:extLst>
            <a:ext uri="{FF2B5EF4-FFF2-40B4-BE49-F238E27FC236}">
              <a16:creationId xmlns:a16="http://schemas.microsoft.com/office/drawing/2014/main" id="{264E62AA-CAAD-4706-B963-BB2F4C0326F4}"/>
            </a:ext>
          </a:extLst>
        </xdr:cNvPr>
        <xdr:cNvSpPr>
          <a:spLocks noChangeShapeType="1"/>
        </xdr:cNvSpPr>
      </xdr:nvSpPr>
      <xdr:spPr bwMode="auto">
        <a:xfrm>
          <a:off x="4294118" y="761171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0</xdr:rowOff>
    </xdr:from>
    <xdr:to>
      <xdr:col>4</xdr:col>
      <xdr:colOff>523875</xdr:colOff>
      <xdr:row>23</xdr:row>
      <xdr:rowOff>0</xdr:rowOff>
    </xdr:to>
    <xdr:sp macro="" textlink="">
      <xdr:nvSpPr>
        <xdr:cNvPr id="204" name="Line 2">
          <a:extLst>
            <a:ext uri="{FF2B5EF4-FFF2-40B4-BE49-F238E27FC236}">
              <a16:creationId xmlns:a16="http://schemas.microsoft.com/office/drawing/2014/main" id="{D931863B-AD9E-4836-9A0F-687F24CEDE33}"/>
            </a:ext>
          </a:extLst>
        </xdr:cNvPr>
        <xdr:cNvSpPr>
          <a:spLocks noChangeShapeType="1"/>
        </xdr:cNvSpPr>
      </xdr:nvSpPr>
      <xdr:spPr bwMode="auto">
        <a:xfrm>
          <a:off x="5354292" y="82163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0</xdr:rowOff>
    </xdr:from>
    <xdr:to>
      <xdr:col>4</xdr:col>
      <xdr:colOff>523875</xdr:colOff>
      <xdr:row>23</xdr:row>
      <xdr:rowOff>0</xdr:rowOff>
    </xdr:to>
    <xdr:sp macro="" textlink="">
      <xdr:nvSpPr>
        <xdr:cNvPr id="205" name="Line 3">
          <a:extLst>
            <a:ext uri="{FF2B5EF4-FFF2-40B4-BE49-F238E27FC236}">
              <a16:creationId xmlns:a16="http://schemas.microsoft.com/office/drawing/2014/main" id="{102F2732-772E-4CF9-8519-4FEFB784810F}"/>
            </a:ext>
          </a:extLst>
        </xdr:cNvPr>
        <xdr:cNvSpPr>
          <a:spLocks noChangeShapeType="1"/>
        </xdr:cNvSpPr>
      </xdr:nvSpPr>
      <xdr:spPr bwMode="auto">
        <a:xfrm>
          <a:off x="5354292" y="82163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06" name="Line 1">
          <a:extLst>
            <a:ext uri="{FF2B5EF4-FFF2-40B4-BE49-F238E27FC236}">
              <a16:creationId xmlns:a16="http://schemas.microsoft.com/office/drawing/2014/main" id="{D320807E-4E82-4A91-8670-CB37085EF2D8}"/>
            </a:ext>
          </a:extLst>
        </xdr:cNvPr>
        <xdr:cNvSpPr>
          <a:spLocks noChangeShapeType="1"/>
        </xdr:cNvSpPr>
      </xdr:nvSpPr>
      <xdr:spPr bwMode="auto">
        <a:xfrm>
          <a:off x="5354292" y="761171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07" name="Line 7">
          <a:extLst>
            <a:ext uri="{FF2B5EF4-FFF2-40B4-BE49-F238E27FC236}">
              <a16:creationId xmlns:a16="http://schemas.microsoft.com/office/drawing/2014/main" id="{DE8A17C9-1573-471E-B6D5-5A0097865600}"/>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08" name="Line 8">
          <a:extLst>
            <a:ext uri="{FF2B5EF4-FFF2-40B4-BE49-F238E27FC236}">
              <a16:creationId xmlns:a16="http://schemas.microsoft.com/office/drawing/2014/main" id="{59AF7410-4A3B-4A04-90F1-32DD08BC0284}"/>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09" name="Line 34">
          <a:extLst>
            <a:ext uri="{FF2B5EF4-FFF2-40B4-BE49-F238E27FC236}">
              <a16:creationId xmlns:a16="http://schemas.microsoft.com/office/drawing/2014/main" id="{C2BA57BC-AF8E-4D73-8C5E-C4DF47B55B2F}"/>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17</xdr:row>
      <xdr:rowOff>190500</xdr:rowOff>
    </xdr:from>
    <xdr:to>
      <xdr:col>4</xdr:col>
      <xdr:colOff>523875</xdr:colOff>
      <xdr:row>17</xdr:row>
      <xdr:rowOff>190500</xdr:rowOff>
    </xdr:to>
    <xdr:sp macro="" textlink="">
      <xdr:nvSpPr>
        <xdr:cNvPr id="210" name="Line 35">
          <a:extLst>
            <a:ext uri="{FF2B5EF4-FFF2-40B4-BE49-F238E27FC236}">
              <a16:creationId xmlns:a16="http://schemas.microsoft.com/office/drawing/2014/main" id="{0E18B546-A53D-4C4B-ADCD-34E9742F539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1" name="Line 7">
          <a:extLst>
            <a:ext uri="{FF2B5EF4-FFF2-40B4-BE49-F238E27FC236}">
              <a16:creationId xmlns:a16="http://schemas.microsoft.com/office/drawing/2014/main" id="{B868DFEC-6D2B-44DB-8B29-038BA5D48652}"/>
            </a:ext>
          </a:extLst>
        </xdr:cNvPr>
        <xdr:cNvSpPr>
          <a:spLocks noChangeShapeType="1"/>
        </xdr:cNvSpPr>
      </xdr:nvSpPr>
      <xdr:spPr bwMode="auto">
        <a:xfrm>
          <a:off x="5354292" y="741293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2" name="Line 8">
          <a:extLst>
            <a:ext uri="{FF2B5EF4-FFF2-40B4-BE49-F238E27FC236}">
              <a16:creationId xmlns:a16="http://schemas.microsoft.com/office/drawing/2014/main" id="{BD9E7CD9-702B-4DFE-B99A-E346A0198401}"/>
            </a:ext>
          </a:extLst>
        </xdr:cNvPr>
        <xdr:cNvSpPr>
          <a:spLocks noChangeShapeType="1"/>
        </xdr:cNvSpPr>
      </xdr:nvSpPr>
      <xdr:spPr bwMode="auto">
        <a:xfrm>
          <a:off x="5354292" y="741293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3" name="Line 34">
          <a:extLst>
            <a:ext uri="{FF2B5EF4-FFF2-40B4-BE49-F238E27FC236}">
              <a16:creationId xmlns:a16="http://schemas.microsoft.com/office/drawing/2014/main" id="{D552C7C0-98BA-488A-9887-3FF91AA393B4}"/>
            </a:ext>
          </a:extLst>
        </xdr:cNvPr>
        <xdr:cNvSpPr>
          <a:spLocks noChangeShapeType="1"/>
        </xdr:cNvSpPr>
      </xdr:nvSpPr>
      <xdr:spPr bwMode="auto">
        <a:xfrm>
          <a:off x="5354292" y="741293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18</xdr:row>
      <xdr:rowOff>190500</xdr:rowOff>
    </xdr:from>
    <xdr:to>
      <xdr:col>4</xdr:col>
      <xdr:colOff>523875</xdr:colOff>
      <xdr:row>18</xdr:row>
      <xdr:rowOff>190500</xdr:rowOff>
    </xdr:to>
    <xdr:sp macro="" textlink="">
      <xdr:nvSpPr>
        <xdr:cNvPr id="214" name="Line 35">
          <a:extLst>
            <a:ext uri="{FF2B5EF4-FFF2-40B4-BE49-F238E27FC236}">
              <a16:creationId xmlns:a16="http://schemas.microsoft.com/office/drawing/2014/main" id="{5027A89E-1AF5-48D5-83D0-D800A4117EF6}"/>
            </a:ext>
          </a:extLst>
        </xdr:cNvPr>
        <xdr:cNvSpPr>
          <a:spLocks noChangeShapeType="1"/>
        </xdr:cNvSpPr>
      </xdr:nvSpPr>
      <xdr:spPr bwMode="auto">
        <a:xfrm>
          <a:off x="5354292" y="741293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5" name="Line 7">
          <a:extLst>
            <a:ext uri="{FF2B5EF4-FFF2-40B4-BE49-F238E27FC236}">
              <a16:creationId xmlns:a16="http://schemas.microsoft.com/office/drawing/2014/main" id="{18A8699C-892B-4DF1-9F2C-BC8A2A815294}"/>
            </a:ext>
          </a:extLst>
        </xdr:cNvPr>
        <xdr:cNvSpPr>
          <a:spLocks noChangeShapeType="1"/>
        </xdr:cNvSpPr>
      </xdr:nvSpPr>
      <xdr:spPr bwMode="auto">
        <a:xfrm>
          <a:off x="5354292" y="761171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6" name="Line 8">
          <a:extLst>
            <a:ext uri="{FF2B5EF4-FFF2-40B4-BE49-F238E27FC236}">
              <a16:creationId xmlns:a16="http://schemas.microsoft.com/office/drawing/2014/main" id="{B253ABBA-FEC3-498E-BEDA-1AE2B90D9582}"/>
            </a:ext>
          </a:extLst>
        </xdr:cNvPr>
        <xdr:cNvSpPr>
          <a:spLocks noChangeShapeType="1"/>
        </xdr:cNvSpPr>
      </xdr:nvSpPr>
      <xdr:spPr bwMode="auto">
        <a:xfrm>
          <a:off x="5354292" y="761171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7" name="Line 34">
          <a:extLst>
            <a:ext uri="{FF2B5EF4-FFF2-40B4-BE49-F238E27FC236}">
              <a16:creationId xmlns:a16="http://schemas.microsoft.com/office/drawing/2014/main" id="{2FC5ACEE-D892-47B8-BBA9-BF7DC7C6F4E7}"/>
            </a:ext>
          </a:extLst>
        </xdr:cNvPr>
        <xdr:cNvSpPr>
          <a:spLocks noChangeShapeType="1"/>
        </xdr:cNvSpPr>
      </xdr:nvSpPr>
      <xdr:spPr bwMode="auto">
        <a:xfrm>
          <a:off x="5354292" y="761171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19</xdr:row>
      <xdr:rowOff>190500</xdr:rowOff>
    </xdr:from>
    <xdr:to>
      <xdr:col>4</xdr:col>
      <xdr:colOff>523875</xdr:colOff>
      <xdr:row>19</xdr:row>
      <xdr:rowOff>190500</xdr:rowOff>
    </xdr:to>
    <xdr:sp macro="" textlink="">
      <xdr:nvSpPr>
        <xdr:cNvPr id="218" name="Line 35">
          <a:extLst>
            <a:ext uri="{FF2B5EF4-FFF2-40B4-BE49-F238E27FC236}">
              <a16:creationId xmlns:a16="http://schemas.microsoft.com/office/drawing/2014/main" id="{256D4206-96C4-4A21-8A07-F98298681051}"/>
            </a:ext>
          </a:extLst>
        </xdr:cNvPr>
        <xdr:cNvSpPr>
          <a:spLocks noChangeShapeType="1"/>
        </xdr:cNvSpPr>
      </xdr:nvSpPr>
      <xdr:spPr bwMode="auto">
        <a:xfrm>
          <a:off x="5354292" y="761171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19" name="Line 7">
          <a:extLst>
            <a:ext uri="{FF2B5EF4-FFF2-40B4-BE49-F238E27FC236}">
              <a16:creationId xmlns:a16="http://schemas.microsoft.com/office/drawing/2014/main" id="{E84360B1-1B7A-4B4B-A507-EBBE3354A332}"/>
            </a:ext>
          </a:extLst>
        </xdr:cNvPr>
        <xdr:cNvSpPr>
          <a:spLocks noChangeShapeType="1"/>
        </xdr:cNvSpPr>
      </xdr:nvSpPr>
      <xdr:spPr bwMode="auto">
        <a:xfrm>
          <a:off x="5354292" y="781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20" name="Line 8">
          <a:extLst>
            <a:ext uri="{FF2B5EF4-FFF2-40B4-BE49-F238E27FC236}">
              <a16:creationId xmlns:a16="http://schemas.microsoft.com/office/drawing/2014/main" id="{1AA78214-A6EF-4253-8FD0-A061EA517F1B}"/>
            </a:ext>
          </a:extLst>
        </xdr:cNvPr>
        <xdr:cNvSpPr>
          <a:spLocks noChangeShapeType="1"/>
        </xdr:cNvSpPr>
      </xdr:nvSpPr>
      <xdr:spPr bwMode="auto">
        <a:xfrm>
          <a:off x="5354292" y="781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21" name="Line 34">
          <a:extLst>
            <a:ext uri="{FF2B5EF4-FFF2-40B4-BE49-F238E27FC236}">
              <a16:creationId xmlns:a16="http://schemas.microsoft.com/office/drawing/2014/main" id="{BB427AB8-C54A-47BB-9AAA-9CAC50A68A88}"/>
            </a:ext>
          </a:extLst>
        </xdr:cNvPr>
        <xdr:cNvSpPr>
          <a:spLocks noChangeShapeType="1"/>
        </xdr:cNvSpPr>
      </xdr:nvSpPr>
      <xdr:spPr bwMode="auto">
        <a:xfrm>
          <a:off x="5354292" y="781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20</xdr:row>
      <xdr:rowOff>190500</xdr:rowOff>
    </xdr:from>
    <xdr:to>
      <xdr:col>4</xdr:col>
      <xdr:colOff>523875</xdr:colOff>
      <xdr:row>20</xdr:row>
      <xdr:rowOff>190500</xdr:rowOff>
    </xdr:to>
    <xdr:sp macro="" textlink="">
      <xdr:nvSpPr>
        <xdr:cNvPr id="222" name="Line 35">
          <a:extLst>
            <a:ext uri="{FF2B5EF4-FFF2-40B4-BE49-F238E27FC236}">
              <a16:creationId xmlns:a16="http://schemas.microsoft.com/office/drawing/2014/main" id="{0553E97E-70EC-4548-81BF-166CFE14310B}"/>
            </a:ext>
          </a:extLst>
        </xdr:cNvPr>
        <xdr:cNvSpPr>
          <a:spLocks noChangeShapeType="1"/>
        </xdr:cNvSpPr>
      </xdr:nvSpPr>
      <xdr:spPr bwMode="auto">
        <a:xfrm>
          <a:off x="5354292" y="781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3" name="Line 7">
          <a:extLst>
            <a:ext uri="{FF2B5EF4-FFF2-40B4-BE49-F238E27FC236}">
              <a16:creationId xmlns:a16="http://schemas.microsoft.com/office/drawing/2014/main" id="{CA9C72CC-1D60-478E-8639-DE8235FF093E}"/>
            </a:ext>
          </a:extLst>
        </xdr:cNvPr>
        <xdr:cNvSpPr>
          <a:spLocks noChangeShapeType="1"/>
        </xdr:cNvSpPr>
      </xdr:nvSpPr>
      <xdr:spPr bwMode="auto">
        <a:xfrm>
          <a:off x="5354292" y="800928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4" name="Line 8">
          <a:extLst>
            <a:ext uri="{FF2B5EF4-FFF2-40B4-BE49-F238E27FC236}">
              <a16:creationId xmlns:a16="http://schemas.microsoft.com/office/drawing/2014/main" id="{B9654153-589D-4832-8FC1-5C56DFFADDA3}"/>
            </a:ext>
          </a:extLst>
        </xdr:cNvPr>
        <xdr:cNvSpPr>
          <a:spLocks noChangeShapeType="1"/>
        </xdr:cNvSpPr>
      </xdr:nvSpPr>
      <xdr:spPr bwMode="auto">
        <a:xfrm>
          <a:off x="5354292" y="800928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5" name="Line 34">
          <a:extLst>
            <a:ext uri="{FF2B5EF4-FFF2-40B4-BE49-F238E27FC236}">
              <a16:creationId xmlns:a16="http://schemas.microsoft.com/office/drawing/2014/main" id="{D56C62B4-AEB2-440E-9A3D-B6F226B2E97E}"/>
            </a:ext>
          </a:extLst>
        </xdr:cNvPr>
        <xdr:cNvSpPr>
          <a:spLocks noChangeShapeType="1"/>
        </xdr:cNvSpPr>
      </xdr:nvSpPr>
      <xdr:spPr bwMode="auto">
        <a:xfrm>
          <a:off x="5354292" y="800928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21</xdr:row>
      <xdr:rowOff>190500</xdr:rowOff>
    </xdr:from>
    <xdr:to>
      <xdr:col>4</xdr:col>
      <xdr:colOff>523875</xdr:colOff>
      <xdr:row>21</xdr:row>
      <xdr:rowOff>190500</xdr:rowOff>
    </xdr:to>
    <xdr:sp macro="" textlink="">
      <xdr:nvSpPr>
        <xdr:cNvPr id="226" name="Line 35">
          <a:extLst>
            <a:ext uri="{FF2B5EF4-FFF2-40B4-BE49-F238E27FC236}">
              <a16:creationId xmlns:a16="http://schemas.microsoft.com/office/drawing/2014/main" id="{922254DC-B523-4211-8FD9-74A02C062B1F}"/>
            </a:ext>
          </a:extLst>
        </xdr:cNvPr>
        <xdr:cNvSpPr>
          <a:spLocks noChangeShapeType="1"/>
        </xdr:cNvSpPr>
      </xdr:nvSpPr>
      <xdr:spPr bwMode="auto">
        <a:xfrm>
          <a:off x="5354292" y="800928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27" name="Line 7">
          <a:extLst>
            <a:ext uri="{FF2B5EF4-FFF2-40B4-BE49-F238E27FC236}">
              <a16:creationId xmlns:a16="http://schemas.microsoft.com/office/drawing/2014/main" id="{42B91434-1E69-4F38-BDF6-F30C2831CAE9}"/>
            </a:ext>
          </a:extLst>
        </xdr:cNvPr>
        <xdr:cNvSpPr>
          <a:spLocks noChangeShapeType="1"/>
        </xdr:cNvSpPr>
      </xdr:nvSpPr>
      <xdr:spPr bwMode="auto">
        <a:xfrm>
          <a:off x="5354292" y="82080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28" name="Line 8">
          <a:extLst>
            <a:ext uri="{FF2B5EF4-FFF2-40B4-BE49-F238E27FC236}">
              <a16:creationId xmlns:a16="http://schemas.microsoft.com/office/drawing/2014/main" id="{C03404A4-4B57-4F75-ABB2-C8FA620DF0DB}"/>
            </a:ext>
          </a:extLst>
        </xdr:cNvPr>
        <xdr:cNvSpPr>
          <a:spLocks noChangeShapeType="1"/>
        </xdr:cNvSpPr>
      </xdr:nvSpPr>
      <xdr:spPr bwMode="auto">
        <a:xfrm>
          <a:off x="5354292" y="82080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29" name="Line 34">
          <a:extLst>
            <a:ext uri="{FF2B5EF4-FFF2-40B4-BE49-F238E27FC236}">
              <a16:creationId xmlns:a16="http://schemas.microsoft.com/office/drawing/2014/main" id="{D5CB2968-02F9-45E1-845C-CC1ADF8DB54E}"/>
            </a:ext>
          </a:extLst>
        </xdr:cNvPr>
        <xdr:cNvSpPr>
          <a:spLocks noChangeShapeType="1"/>
        </xdr:cNvSpPr>
      </xdr:nvSpPr>
      <xdr:spPr bwMode="auto">
        <a:xfrm>
          <a:off x="5354292" y="82080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22</xdr:row>
      <xdr:rowOff>190500</xdr:rowOff>
    </xdr:from>
    <xdr:to>
      <xdr:col>4</xdr:col>
      <xdr:colOff>523875</xdr:colOff>
      <xdr:row>22</xdr:row>
      <xdr:rowOff>190500</xdr:rowOff>
    </xdr:to>
    <xdr:sp macro="" textlink="">
      <xdr:nvSpPr>
        <xdr:cNvPr id="230" name="Line 35">
          <a:extLst>
            <a:ext uri="{FF2B5EF4-FFF2-40B4-BE49-F238E27FC236}">
              <a16:creationId xmlns:a16="http://schemas.microsoft.com/office/drawing/2014/main" id="{BA7E8EB6-F641-4707-A472-E27705B1A05F}"/>
            </a:ext>
          </a:extLst>
        </xdr:cNvPr>
        <xdr:cNvSpPr>
          <a:spLocks noChangeShapeType="1"/>
        </xdr:cNvSpPr>
      </xdr:nvSpPr>
      <xdr:spPr bwMode="auto">
        <a:xfrm>
          <a:off x="5354292" y="82080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1" name="Line 7">
          <a:extLst>
            <a:ext uri="{FF2B5EF4-FFF2-40B4-BE49-F238E27FC236}">
              <a16:creationId xmlns:a16="http://schemas.microsoft.com/office/drawing/2014/main" id="{CFED27EC-1D3C-40A4-A89B-F14EC6D404E2}"/>
            </a:ext>
          </a:extLst>
        </xdr:cNvPr>
        <xdr:cNvSpPr>
          <a:spLocks noChangeShapeType="1"/>
        </xdr:cNvSpPr>
      </xdr:nvSpPr>
      <xdr:spPr bwMode="auto">
        <a:xfrm>
          <a:off x="5354292" y="84068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2" name="Line 8">
          <a:extLst>
            <a:ext uri="{FF2B5EF4-FFF2-40B4-BE49-F238E27FC236}">
              <a16:creationId xmlns:a16="http://schemas.microsoft.com/office/drawing/2014/main" id="{C202E44E-9F20-4E89-9B06-87C09D9F6764}"/>
            </a:ext>
          </a:extLst>
        </xdr:cNvPr>
        <xdr:cNvSpPr>
          <a:spLocks noChangeShapeType="1"/>
        </xdr:cNvSpPr>
      </xdr:nvSpPr>
      <xdr:spPr bwMode="auto">
        <a:xfrm>
          <a:off x="5354292" y="84068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3" name="Line 34">
          <a:extLst>
            <a:ext uri="{FF2B5EF4-FFF2-40B4-BE49-F238E27FC236}">
              <a16:creationId xmlns:a16="http://schemas.microsoft.com/office/drawing/2014/main" id="{7BBEB822-AFB0-4BB5-AE9C-A2234AE75B40}"/>
            </a:ext>
          </a:extLst>
        </xdr:cNvPr>
        <xdr:cNvSpPr>
          <a:spLocks noChangeShapeType="1"/>
        </xdr:cNvSpPr>
      </xdr:nvSpPr>
      <xdr:spPr bwMode="auto">
        <a:xfrm>
          <a:off x="5354292" y="84068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23</xdr:row>
      <xdr:rowOff>190500</xdr:rowOff>
    </xdr:from>
    <xdr:to>
      <xdr:col>4</xdr:col>
      <xdr:colOff>523875</xdr:colOff>
      <xdr:row>23</xdr:row>
      <xdr:rowOff>190500</xdr:rowOff>
    </xdr:to>
    <xdr:sp macro="" textlink="">
      <xdr:nvSpPr>
        <xdr:cNvPr id="234" name="Line 35">
          <a:extLst>
            <a:ext uri="{FF2B5EF4-FFF2-40B4-BE49-F238E27FC236}">
              <a16:creationId xmlns:a16="http://schemas.microsoft.com/office/drawing/2014/main" id="{FE521680-0042-454A-A02E-CC11AA4D37F3}"/>
            </a:ext>
          </a:extLst>
        </xdr:cNvPr>
        <xdr:cNvSpPr>
          <a:spLocks noChangeShapeType="1"/>
        </xdr:cNvSpPr>
      </xdr:nvSpPr>
      <xdr:spPr bwMode="auto">
        <a:xfrm>
          <a:off x="5354292" y="840684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5" name="Line 7">
          <a:extLst>
            <a:ext uri="{FF2B5EF4-FFF2-40B4-BE49-F238E27FC236}">
              <a16:creationId xmlns:a16="http://schemas.microsoft.com/office/drawing/2014/main" id="{18BA0CE2-A76E-4145-8742-CB344B21154B}"/>
            </a:ext>
          </a:extLst>
        </xdr:cNvPr>
        <xdr:cNvSpPr>
          <a:spLocks noChangeShapeType="1"/>
        </xdr:cNvSpPr>
      </xdr:nvSpPr>
      <xdr:spPr bwMode="auto">
        <a:xfrm>
          <a:off x="5354292" y="860563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6" name="Line 8">
          <a:extLst>
            <a:ext uri="{FF2B5EF4-FFF2-40B4-BE49-F238E27FC236}">
              <a16:creationId xmlns:a16="http://schemas.microsoft.com/office/drawing/2014/main" id="{4E2B3F30-969E-4C99-BF85-30074541340F}"/>
            </a:ext>
          </a:extLst>
        </xdr:cNvPr>
        <xdr:cNvSpPr>
          <a:spLocks noChangeShapeType="1"/>
        </xdr:cNvSpPr>
      </xdr:nvSpPr>
      <xdr:spPr bwMode="auto">
        <a:xfrm>
          <a:off x="5354292" y="860563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7" name="Line 34">
          <a:extLst>
            <a:ext uri="{FF2B5EF4-FFF2-40B4-BE49-F238E27FC236}">
              <a16:creationId xmlns:a16="http://schemas.microsoft.com/office/drawing/2014/main" id="{69F31A3B-9B01-4E21-A023-51E2273246FA}"/>
            </a:ext>
          </a:extLst>
        </xdr:cNvPr>
        <xdr:cNvSpPr>
          <a:spLocks noChangeShapeType="1"/>
        </xdr:cNvSpPr>
      </xdr:nvSpPr>
      <xdr:spPr bwMode="auto">
        <a:xfrm>
          <a:off x="5354292" y="860563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24</xdr:row>
      <xdr:rowOff>190500</xdr:rowOff>
    </xdr:from>
    <xdr:to>
      <xdr:col>4</xdr:col>
      <xdr:colOff>523875</xdr:colOff>
      <xdr:row>24</xdr:row>
      <xdr:rowOff>190500</xdr:rowOff>
    </xdr:to>
    <xdr:sp macro="" textlink="">
      <xdr:nvSpPr>
        <xdr:cNvPr id="238" name="Line 35">
          <a:extLst>
            <a:ext uri="{FF2B5EF4-FFF2-40B4-BE49-F238E27FC236}">
              <a16:creationId xmlns:a16="http://schemas.microsoft.com/office/drawing/2014/main" id="{21AEA75E-292F-4A06-8D34-DDD720E9AA97}"/>
            </a:ext>
          </a:extLst>
        </xdr:cNvPr>
        <xdr:cNvSpPr>
          <a:spLocks noChangeShapeType="1"/>
        </xdr:cNvSpPr>
      </xdr:nvSpPr>
      <xdr:spPr bwMode="auto">
        <a:xfrm>
          <a:off x="5354292" y="860563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39" name="Line 7">
          <a:extLst>
            <a:ext uri="{FF2B5EF4-FFF2-40B4-BE49-F238E27FC236}">
              <a16:creationId xmlns:a16="http://schemas.microsoft.com/office/drawing/2014/main" id="{7E2B4C74-3149-4A92-A564-658BCD49BDFB}"/>
            </a:ext>
          </a:extLst>
        </xdr:cNvPr>
        <xdr:cNvSpPr>
          <a:spLocks noChangeShapeType="1"/>
        </xdr:cNvSpPr>
      </xdr:nvSpPr>
      <xdr:spPr bwMode="auto">
        <a:xfrm>
          <a:off x="5354292" y="880441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40" name="Line 8">
          <a:extLst>
            <a:ext uri="{FF2B5EF4-FFF2-40B4-BE49-F238E27FC236}">
              <a16:creationId xmlns:a16="http://schemas.microsoft.com/office/drawing/2014/main" id="{B6A769A9-C953-4190-9671-FA50CEEB4B70}"/>
            </a:ext>
          </a:extLst>
        </xdr:cNvPr>
        <xdr:cNvSpPr>
          <a:spLocks noChangeShapeType="1"/>
        </xdr:cNvSpPr>
      </xdr:nvSpPr>
      <xdr:spPr bwMode="auto">
        <a:xfrm>
          <a:off x="5354292" y="880441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41" name="Line 34">
          <a:extLst>
            <a:ext uri="{FF2B5EF4-FFF2-40B4-BE49-F238E27FC236}">
              <a16:creationId xmlns:a16="http://schemas.microsoft.com/office/drawing/2014/main" id="{DB187304-8551-48B2-9832-D3DFD7B41537}"/>
            </a:ext>
          </a:extLst>
        </xdr:cNvPr>
        <xdr:cNvSpPr>
          <a:spLocks noChangeShapeType="1"/>
        </xdr:cNvSpPr>
      </xdr:nvSpPr>
      <xdr:spPr bwMode="auto">
        <a:xfrm>
          <a:off x="5354292" y="880441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25</xdr:row>
      <xdr:rowOff>190500</xdr:rowOff>
    </xdr:from>
    <xdr:to>
      <xdr:col>4</xdr:col>
      <xdr:colOff>523875</xdr:colOff>
      <xdr:row>25</xdr:row>
      <xdr:rowOff>190500</xdr:rowOff>
    </xdr:to>
    <xdr:sp macro="" textlink="">
      <xdr:nvSpPr>
        <xdr:cNvPr id="242" name="Line 35">
          <a:extLst>
            <a:ext uri="{FF2B5EF4-FFF2-40B4-BE49-F238E27FC236}">
              <a16:creationId xmlns:a16="http://schemas.microsoft.com/office/drawing/2014/main" id="{EB30D15A-7864-4C1E-BB21-3193CCDB4D7C}"/>
            </a:ext>
          </a:extLst>
        </xdr:cNvPr>
        <xdr:cNvSpPr>
          <a:spLocks noChangeShapeType="1"/>
        </xdr:cNvSpPr>
      </xdr:nvSpPr>
      <xdr:spPr bwMode="auto">
        <a:xfrm>
          <a:off x="5354292" y="8804413"/>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3" name="Line 7">
          <a:extLst>
            <a:ext uri="{FF2B5EF4-FFF2-40B4-BE49-F238E27FC236}">
              <a16:creationId xmlns:a16="http://schemas.microsoft.com/office/drawing/2014/main" id="{F1BCBD5E-3B55-4718-AA4C-F30CAE460DB2}"/>
            </a:ext>
          </a:extLst>
        </xdr:cNvPr>
        <xdr:cNvSpPr>
          <a:spLocks noChangeShapeType="1"/>
        </xdr:cNvSpPr>
      </xdr:nvSpPr>
      <xdr:spPr bwMode="auto">
        <a:xfrm>
          <a:off x="5354292" y="678345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4" name="Line 8">
          <a:extLst>
            <a:ext uri="{FF2B5EF4-FFF2-40B4-BE49-F238E27FC236}">
              <a16:creationId xmlns:a16="http://schemas.microsoft.com/office/drawing/2014/main" id="{04282454-38B1-4281-85E4-34FB458AA01E}"/>
            </a:ext>
          </a:extLst>
        </xdr:cNvPr>
        <xdr:cNvSpPr>
          <a:spLocks noChangeShapeType="1"/>
        </xdr:cNvSpPr>
      </xdr:nvSpPr>
      <xdr:spPr bwMode="auto">
        <a:xfrm>
          <a:off x="5354292" y="678345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5" name="Line 34">
          <a:extLst>
            <a:ext uri="{FF2B5EF4-FFF2-40B4-BE49-F238E27FC236}">
              <a16:creationId xmlns:a16="http://schemas.microsoft.com/office/drawing/2014/main" id="{2663D9E3-251F-4AE8-A45D-212086174811}"/>
            </a:ext>
          </a:extLst>
        </xdr:cNvPr>
        <xdr:cNvSpPr>
          <a:spLocks noChangeShapeType="1"/>
        </xdr:cNvSpPr>
      </xdr:nvSpPr>
      <xdr:spPr bwMode="auto">
        <a:xfrm>
          <a:off x="5354292" y="678345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32</xdr:row>
      <xdr:rowOff>190500</xdr:rowOff>
    </xdr:from>
    <xdr:to>
      <xdr:col>4</xdr:col>
      <xdr:colOff>523875</xdr:colOff>
      <xdr:row>32</xdr:row>
      <xdr:rowOff>190500</xdr:rowOff>
    </xdr:to>
    <xdr:sp macro="" textlink="">
      <xdr:nvSpPr>
        <xdr:cNvPr id="246" name="Line 35">
          <a:extLst>
            <a:ext uri="{FF2B5EF4-FFF2-40B4-BE49-F238E27FC236}">
              <a16:creationId xmlns:a16="http://schemas.microsoft.com/office/drawing/2014/main" id="{7E31DC0C-6ED9-47C3-9266-D2E09037DA14}"/>
            </a:ext>
          </a:extLst>
        </xdr:cNvPr>
        <xdr:cNvSpPr>
          <a:spLocks noChangeShapeType="1"/>
        </xdr:cNvSpPr>
      </xdr:nvSpPr>
      <xdr:spPr bwMode="auto">
        <a:xfrm>
          <a:off x="5354292" y="6783457"/>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47" name="Line 7">
          <a:extLst>
            <a:ext uri="{FF2B5EF4-FFF2-40B4-BE49-F238E27FC236}">
              <a16:creationId xmlns:a16="http://schemas.microsoft.com/office/drawing/2014/main" id="{E758CF57-C8CE-4A1F-8E89-0E110EE8A9F4}"/>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48" name="Line 8">
          <a:extLst>
            <a:ext uri="{FF2B5EF4-FFF2-40B4-BE49-F238E27FC236}">
              <a16:creationId xmlns:a16="http://schemas.microsoft.com/office/drawing/2014/main" id="{F85AB5C3-5110-4B7F-916D-CBBE8761ADA6}"/>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49" name="Line 34">
          <a:extLst>
            <a:ext uri="{FF2B5EF4-FFF2-40B4-BE49-F238E27FC236}">
              <a16:creationId xmlns:a16="http://schemas.microsoft.com/office/drawing/2014/main" id="{95D416A5-429F-440E-9CEA-3DD79E816BF5}"/>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0" name="Line 35">
          <a:extLst>
            <a:ext uri="{FF2B5EF4-FFF2-40B4-BE49-F238E27FC236}">
              <a16:creationId xmlns:a16="http://schemas.microsoft.com/office/drawing/2014/main" id="{450C549F-0816-4ED0-8363-66D77C38AE49}"/>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1" name="Line 7">
          <a:extLst>
            <a:ext uri="{FF2B5EF4-FFF2-40B4-BE49-F238E27FC236}">
              <a16:creationId xmlns:a16="http://schemas.microsoft.com/office/drawing/2014/main" id="{80EDE067-8AFD-413F-A0C7-ACCBB57DEEFA}"/>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2" name="Line 8">
          <a:extLst>
            <a:ext uri="{FF2B5EF4-FFF2-40B4-BE49-F238E27FC236}">
              <a16:creationId xmlns:a16="http://schemas.microsoft.com/office/drawing/2014/main" id="{4A0427C4-CE96-4331-91DE-7C4CA1C030A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3" name="Line 34">
          <a:extLst>
            <a:ext uri="{FF2B5EF4-FFF2-40B4-BE49-F238E27FC236}">
              <a16:creationId xmlns:a16="http://schemas.microsoft.com/office/drawing/2014/main" id="{216F353F-5A64-4A8C-A648-8B800F8B416C}"/>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33</xdr:row>
      <xdr:rowOff>190500</xdr:rowOff>
    </xdr:from>
    <xdr:to>
      <xdr:col>4</xdr:col>
      <xdr:colOff>523875</xdr:colOff>
      <xdr:row>33</xdr:row>
      <xdr:rowOff>190500</xdr:rowOff>
    </xdr:to>
    <xdr:sp macro="" textlink="">
      <xdr:nvSpPr>
        <xdr:cNvPr id="254" name="Line 35">
          <a:extLst>
            <a:ext uri="{FF2B5EF4-FFF2-40B4-BE49-F238E27FC236}">
              <a16:creationId xmlns:a16="http://schemas.microsoft.com/office/drawing/2014/main" id="{E65F7AE2-337C-4015-83BF-E7535B7E2412}"/>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5" name="Line 7">
          <a:extLst>
            <a:ext uri="{FF2B5EF4-FFF2-40B4-BE49-F238E27FC236}">
              <a16:creationId xmlns:a16="http://schemas.microsoft.com/office/drawing/2014/main" id="{4B82D633-04DF-4386-AE49-96B3C3663CBC}"/>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6" name="Line 8">
          <a:extLst>
            <a:ext uri="{FF2B5EF4-FFF2-40B4-BE49-F238E27FC236}">
              <a16:creationId xmlns:a16="http://schemas.microsoft.com/office/drawing/2014/main" id="{C59CD84C-A420-4F8E-9249-9C0223F5CADD}"/>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7" name="Line 34">
          <a:extLst>
            <a:ext uri="{FF2B5EF4-FFF2-40B4-BE49-F238E27FC236}">
              <a16:creationId xmlns:a16="http://schemas.microsoft.com/office/drawing/2014/main" id="{C3888962-C9B1-43F7-8763-F51A45F95A02}"/>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8" name="Line 35">
          <a:extLst>
            <a:ext uri="{FF2B5EF4-FFF2-40B4-BE49-F238E27FC236}">
              <a16:creationId xmlns:a16="http://schemas.microsoft.com/office/drawing/2014/main" id="{26BF1B1A-434D-4439-9761-8411C933A6F7}"/>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59" name="Line 7">
          <a:extLst>
            <a:ext uri="{FF2B5EF4-FFF2-40B4-BE49-F238E27FC236}">
              <a16:creationId xmlns:a16="http://schemas.microsoft.com/office/drawing/2014/main" id="{D4205BF0-44C2-4DD9-A266-6F4CAC1F968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60" name="Line 8">
          <a:extLst>
            <a:ext uri="{FF2B5EF4-FFF2-40B4-BE49-F238E27FC236}">
              <a16:creationId xmlns:a16="http://schemas.microsoft.com/office/drawing/2014/main" id="{7522A627-F619-4097-A3CA-D60036616152}"/>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61" name="Line 34">
          <a:extLst>
            <a:ext uri="{FF2B5EF4-FFF2-40B4-BE49-F238E27FC236}">
              <a16:creationId xmlns:a16="http://schemas.microsoft.com/office/drawing/2014/main" id="{7AEA33D8-AD85-4C4C-A9CA-7067355865FF}"/>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262" name="Line 35">
          <a:extLst>
            <a:ext uri="{FF2B5EF4-FFF2-40B4-BE49-F238E27FC236}">
              <a16:creationId xmlns:a16="http://schemas.microsoft.com/office/drawing/2014/main" id="{ABB5B90A-404B-431B-95B6-0B704A136B3D}"/>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3" name="Line 7">
          <a:extLst>
            <a:ext uri="{FF2B5EF4-FFF2-40B4-BE49-F238E27FC236}">
              <a16:creationId xmlns:a16="http://schemas.microsoft.com/office/drawing/2014/main" id="{10E22CAF-C349-45B3-ACDB-4B42943B4C8F}"/>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4" name="Line 8">
          <a:extLst>
            <a:ext uri="{FF2B5EF4-FFF2-40B4-BE49-F238E27FC236}">
              <a16:creationId xmlns:a16="http://schemas.microsoft.com/office/drawing/2014/main" id="{2F1E470B-1B93-4079-9560-89175AA94C91}"/>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5" name="Line 34">
          <a:extLst>
            <a:ext uri="{FF2B5EF4-FFF2-40B4-BE49-F238E27FC236}">
              <a16:creationId xmlns:a16="http://schemas.microsoft.com/office/drawing/2014/main" id="{18D7E021-1A55-4121-BA72-E0C36D0C27B1}"/>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6" name="Line 35">
          <a:extLst>
            <a:ext uri="{FF2B5EF4-FFF2-40B4-BE49-F238E27FC236}">
              <a16:creationId xmlns:a16="http://schemas.microsoft.com/office/drawing/2014/main" id="{7C6E6DBB-01FA-4F16-B8B3-2D0C3821EADB}"/>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7" name="Line 7">
          <a:extLst>
            <a:ext uri="{FF2B5EF4-FFF2-40B4-BE49-F238E27FC236}">
              <a16:creationId xmlns:a16="http://schemas.microsoft.com/office/drawing/2014/main" id="{97323792-5FBA-4901-8F10-70446836B5F6}"/>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8" name="Line 8">
          <a:extLst>
            <a:ext uri="{FF2B5EF4-FFF2-40B4-BE49-F238E27FC236}">
              <a16:creationId xmlns:a16="http://schemas.microsoft.com/office/drawing/2014/main" id="{EAE328E4-33B9-42F5-BAC3-4AE7A49DBD0E}"/>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69" name="Line 34">
          <a:extLst>
            <a:ext uri="{FF2B5EF4-FFF2-40B4-BE49-F238E27FC236}">
              <a16:creationId xmlns:a16="http://schemas.microsoft.com/office/drawing/2014/main" id="{49E17F8C-850C-46FD-9509-A7285E43520A}"/>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35</xdr:row>
      <xdr:rowOff>190500</xdr:rowOff>
    </xdr:from>
    <xdr:to>
      <xdr:col>4</xdr:col>
      <xdr:colOff>523875</xdr:colOff>
      <xdr:row>35</xdr:row>
      <xdr:rowOff>190500</xdr:rowOff>
    </xdr:to>
    <xdr:sp macro="" textlink="">
      <xdr:nvSpPr>
        <xdr:cNvPr id="270" name="Line 35">
          <a:extLst>
            <a:ext uri="{FF2B5EF4-FFF2-40B4-BE49-F238E27FC236}">
              <a16:creationId xmlns:a16="http://schemas.microsoft.com/office/drawing/2014/main" id="{934761F6-08FC-45B5-B2F3-DF6219B701FC}"/>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1" name="Line 7">
          <a:extLst>
            <a:ext uri="{FF2B5EF4-FFF2-40B4-BE49-F238E27FC236}">
              <a16:creationId xmlns:a16="http://schemas.microsoft.com/office/drawing/2014/main" id="{04A7E554-CE74-44E4-B8C8-898492F2F296}"/>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2" name="Line 8">
          <a:extLst>
            <a:ext uri="{FF2B5EF4-FFF2-40B4-BE49-F238E27FC236}">
              <a16:creationId xmlns:a16="http://schemas.microsoft.com/office/drawing/2014/main" id="{2D714759-6918-40F8-A4BA-7F7D740E646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3" name="Line 34">
          <a:extLst>
            <a:ext uri="{FF2B5EF4-FFF2-40B4-BE49-F238E27FC236}">
              <a16:creationId xmlns:a16="http://schemas.microsoft.com/office/drawing/2014/main" id="{A910F399-20AD-4505-BA32-7A3EFD66A00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4" name="Line 35">
          <a:extLst>
            <a:ext uri="{FF2B5EF4-FFF2-40B4-BE49-F238E27FC236}">
              <a16:creationId xmlns:a16="http://schemas.microsoft.com/office/drawing/2014/main" id="{BD831D93-E2F8-4B0E-B77E-D8708527840D}"/>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5" name="Line 7">
          <a:extLst>
            <a:ext uri="{FF2B5EF4-FFF2-40B4-BE49-F238E27FC236}">
              <a16:creationId xmlns:a16="http://schemas.microsoft.com/office/drawing/2014/main" id="{0428ECCF-1BF4-4D9D-A758-BF14EFA02EF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6" name="Line 8">
          <a:extLst>
            <a:ext uri="{FF2B5EF4-FFF2-40B4-BE49-F238E27FC236}">
              <a16:creationId xmlns:a16="http://schemas.microsoft.com/office/drawing/2014/main" id="{9B4A92ED-79C6-4A23-8EF6-11A466C9710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7" name="Line 34">
          <a:extLst>
            <a:ext uri="{FF2B5EF4-FFF2-40B4-BE49-F238E27FC236}">
              <a16:creationId xmlns:a16="http://schemas.microsoft.com/office/drawing/2014/main" id="{42BC3554-033C-4FD1-9ED8-5A2A9CDB31AF}"/>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36</xdr:row>
      <xdr:rowOff>190500</xdr:rowOff>
    </xdr:from>
    <xdr:to>
      <xdr:col>4</xdr:col>
      <xdr:colOff>523875</xdr:colOff>
      <xdr:row>36</xdr:row>
      <xdr:rowOff>190500</xdr:rowOff>
    </xdr:to>
    <xdr:sp macro="" textlink="">
      <xdr:nvSpPr>
        <xdr:cNvPr id="278" name="Line 35">
          <a:extLst>
            <a:ext uri="{FF2B5EF4-FFF2-40B4-BE49-F238E27FC236}">
              <a16:creationId xmlns:a16="http://schemas.microsoft.com/office/drawing/2014/main" id="{47A61A61-EE09-4397-9EE2-382C31D5062B}"/>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79" name="Line 7">
          <a:extLst>
            <a:ext uri="{FF2B5EF4-FFF2-40B4-BE49-F238E27FC236}">
              <a16:creationId xmlns:a16="http://schemas.microsoft.com/office/drawing/2014/main" id="{158D9B8A-8507-46B8-999D-0F9BA9714E97}"/>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0" name="Line 8">
          <a:extLst>
            <a:ext uri="{FF2B5EF4-FFF2-40B4-BE49-F238E27FC236}">
              <a16:creationId xmlns:a16="http://schemas.microsoft.com/office/drawing/2014/main" id="{399FE36C-D098-4F5C-BEA2-FD2BB7ACC28C}"/>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1" name="Line 34">
          <a:extLst>
            <a:ext uri="{FF2B5EF4-FFF2-40B4-BE49-F238E27FC236}">
              <a16:creationId xmlns:a16="http://schemas.microsoft.com/office/drawing/2014/main" id="{B0FC14EB-8ECA-44E2-B16E-8BB493418259}"/>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2" name="Line 35">
          <a:extLst>
            <a:ext uri="{FF2B5EF4-FFF2-40B4-BE49-F238E27FC236}">
              <a16:creationId xmlns:a16="http://schemas.microsoft.com/office/drawing/2014/main" id="{282F5BA9-E94E-4F05-BAD9-550E39058077}"/>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3" name="Line 7">
          <a:extLst>
            <a:ext uri="{FF2B5EF4-FFF2-40B4-BE49-F238E27FC236}">
              <a16:creationId xmlns:a16="http://schemas.microsoft.com/office/drawing/2014/main" id="{43227524-539A-4A32-B25E-45D9021AAE1F}"/>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4" name="Line 8">
          <a:extLst>
            <a:ext uri="{FF2B5EF4-FFF2-40B4-BE49-F238E27FC236}">
              <a16:creationId xmlns:a16="http://schemas.microsoft.com/office/drawing/2014/main" id="{DB709663-795A-4A4E-AB2A-15144BE047A0}"/>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5" name="Line 34">
          <a:extLst>
            <a:ext uri="{FF2B5EF4-FFF2-40B4-BE49-F238E27FC236}">
              <a16:creationId xmlns:a16="http://schemas.microsoft.com/office/drawing/2014/main" id="{A921D732-173E-4DC4-8040-448C342E2131}"/>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37</xdr:row>
      <xdr:rowOff>190500</xdr:rowOff>
    </xdr:from>
    <xdr:to>
      <xdr:col>4</xdr:col>
      <xdr:colOff>523875</xdr:colOff>
      <xdr:row>37</xdr:row>
      <xdr:rowOff>190500</xdr:rowOff>
    </xdr:to>
    <xdr:sp macro="" textlink="">
      <xdr:nvSpPr>
        <xdr:cNvPr id="286" name="Line 35">
          <a:extLst>
            <a:ext uri="{FF2B5EF4-FFF2-40B4-BE49-F238E27FC236}">
              <a16:creationId xmlns:a16="http://schemas.microsoft.com/office/drawing/2014/main" id="{031EBCCC-C638-4C6D-B7EB-CD19E7F17311}"/>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87" name="Line 7">
          <a:extLst>
            <a:ext uri="{FF2B5EF4-FFF2-40B4-BE49-F238E27FC236}">
              <a16:creationId xmlns:a16="http://schemas.microsoft.com/office/drawing/2014/main" id="{4471FB35-DDD9-484B-9085-80B5CDA87A22}"/>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88" name="Line 8">
          <a:extLst>
            <a:ext uri="{FF2B5EF4-FFF2-40B4-BE49-F238E27FC236}">
              <a16:creationId xmlns:a16="http://schemas.microsoft.com/office/drawing/2014/main" id="{8C067865-6E84-4C8C-B064-3C0F2437EF9D}"/>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89" name="Line 34">
          <a:extLst>
            <a:ext uri="{FF2B5EF4-FFF2-40B4-BE49-F238E27FC236}">
              <a16:creationId xmlns:a16="http://schemas.microsoft.com/office/drawing/2014/main" id="{FC0B7AA2-6FD7-4C32-9448-04527DC88292}"/>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0" name="Line 35">
          <a:extLst>
            <a:ext uri="{FF2B5EF4-FFF2-40B4-BE49-F238E27FC236}">
              <a16:creationId xmlns:a16="http://schemas.microsoft.com/office/drawing/2014/main" id="{612DDCBE-F1B1-435E-99BE-54A2A751D09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1" name="Line 7">
          <a:extLst>
            <a:ext uri="{FF2B5EF4-FFF2-40B4-BE49-F238E27FC236}">
              <a16:creationId xmlns:a16="http://schemas.microsoft.com/office/drawing/2014/main" id="{954E6EA2-7DC8-4EBF-8585-EA3FDCFE40EB}"/>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2" name="Line 8">
          <a:extLst>
            <a:ext uri="{FF2B5EF4-FFF2-40B4-BE49-F238E27FC236}">
              <a16:creationId xmlns:a16="http://schemas.microsoft.com/office/drawing/2014/main" id="{8EE7099F-FC71-4633-9B0F-CB0FD4BB3159}"/>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3" name="Line 34">
          <a:extLst>
            <a:ext uri="{FF2B5EF4-FFF2-40B4-BE49-F238E27FC236}">
              <a16:creationId xmlns:a16="http://schemas.microsoft.com/office/drawing/2014/main" id="{EC5B1C78-FB25-4A9C-A4DD-E91A7DA51D69}"/>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38</xdr:row>
      <xdr:rowOff>190500</xdr:rowOff>
    </xdr:from>
    <xdr:to>
      <xdr:col>4</xdr:col>
      <xdr:colOff>523875</xdr:colOff>
      <xdr:row>38</xdr:row>
      <xdr:rowOff>190500</xdr:rowOff>
    </xdr:to>
    <xdr:sp macro="" textlink="">
      <xdr:nvSpPr>
        <xdr:cNvPr id="294" name="Line 35">
          <a:extLst>
            <a:ext uri="{FF2B5EF4-FFF2-40B4-BE49-F238E27FC236}">
              <a16:creationId xmlns:a16="http://schemas.microsoft.com/office/drawing/2014/main" id="{4C8A3AE4-4690-4FC5-B567-AF2BB866F77B}"/>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5" name="Line 7">
          <a:extLst>
            <a:ext uri="{FF2B5EF4-FFF2-40B4-BE49-F238E27FC236}">
              <a16:creationId xmlns:a16="http://schemas.microsoft.com/office/drawing/2014/main" id="{CFE01DB5-1B29-45E7-8370-41E7850593C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6" name="Line 8">
          <a:extLst>
            <a:ext uri="{FF2B5EF4-FFF2-40B4-BE49-F238E27FC236}">
              <a16:creationId xmlns:a16="http://schemas.microsoft.com/office/drawing/2014/main" id="{1A65D9FC-CAC3-4994-B384-07EFF618B7FE}"/>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7" name="Line 34">
          <a:extLst>
            <a:ext uri="{FF2B5EF4-FFF2-40B4-BE49-F238E27FC236}">
              <a16:creationId xmlns:a16="http://schemas.microsoft.com/office/drawing/2014/main" id="{FDDB0515-A52C-4B51-B3C5-283E4AF3C590}"/>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8" name="Line 35">
          <a:extLst>
            <a:ext uri="{FF2B5EF4-FFF2-40B4-BE49-F238E27FC236}">
              <a16:creationId xmlns:a16="http://schemas.microsoft.com/office/drawing/2014/main" id="{CD665E49-4FB5-49A2-8241-C281F1AB20E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299" name="Line 7">
          <a:extLst>
            <a:ext uri="{FF2B5EF4-FFF2-40B4-BE49-F238E27FC236}">
              <a16:creationId xmlns:a16="http://schemas.microsoft.com/office/drawing/2014/main" id="{3FFF0D1B-B93C-4CCB-94B8-4B1C4AF0DFC6}"/>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300" name="Line 8">
          <a:extLst>
            <a:ext uri="{FF2B5EF4-FFF2-40B4-BE49-F238E27FC236}">
              <a16:creationId xmlns:a16="http://schemas.microsoft.com/office/drawing/2014/main" id="{7F56DD4F-C1F8-4FDC-BBB9-8B220DE3761C}"/>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301" name="Line 34">
          <a:extLst>
            <a:ext uri="{FF2B5EF4-FFF2-40B4-BE49-F238E27FC236}">
              <a16:creationId xmlns:a16="http://schemas.microsoft.com/office/drawing/2014/main" id="{9FD84BE8-62BF-45F7-915E-355B57C97D8C}"/>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39</xdr:row>
      <xdr:rowOff>190500</xdr:rowOff>
    </xdr:from>
    <xdr:to>
      <xdr:col>4</xdr:col>
      <xdr:colOff>523875</xdr:colOff>
      <xdr:row>39</xdr:row>
      <xdr:rowOff>190500</xdr:rowOff>
    </xdr:to>
    <xdr:sp macro="" textlink="">
      <xdr:nvSpPr>
        <xdr:cNvPr id="302" name="Line 35">
          <a:extLst>
            <a:ext uri="{FF2B5EF4-FFF2-40B4-BE49-F238E27FC236}">
              <a16:creationId xmlns:a16="http://schemas.microsoft.com/office/drawing/2014/main" id="{C189ECBE-CBF8-4656-A436-155FE9AB4037}"/>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3" name="Line 7">
          <a:extLst>
            <a:ext uri="{FF2B5EF4-FFF2-40B4-BE49-F238E27FC236}">
              <a16:creationId xmlns:a16="http://schemas.microsoft.com/office/drawing/2014/main" id="{6577B8DF-504A-4464-B214-3EDE052D289A}"/>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4" name="Line 8">
          <a:extLst>
            <a:ext uri="{FF2B5EF4-FFF2-40B4-BE49-F238E27FC236}">
              <a16:creationId xmlns:a16="http://schemas.microsoft.com/office/drawing/2014/main" id="{A2A5231E-B51E-460A-95DE-A2D2C4D56B78}"/>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5" name="Line 34">
          <a:extLst>
            <a:ext uri="{FF2B5EF4-FFF2-40B4-BE49-F238E27FC236}">
              <a16:creationId xmlns:a16="http://schemas.microsoft.com/office/drawing/2014/main" id="{9989046E-DD6F-4864-A7E3-E5D34CEC3474}"/>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6" name="Line 35">
          <a:extLst>
            <a:ext uri="{FF2B5EF4-FFF2-40B4-BE49-F238E27FC236}">
              <a16:creationId xmlns:a16="http://schemas.microsoft.com/office/drawing/2014/main" id="{3B7997C1-4DED-4838-8474-BB46D18ED522}"/>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7" name="Line 7">
          <a:extLst>
            <a:ext uri="{FF2B5EF4-FFF2-40B4-BE49-F238E27FC236}">
              <a16:creationId xmlns:a16="http://schemas.microsoft.com/office/drawing/2014/main" id="{30ECF361-F0DB-44BF-BFF1-BA4D6E1F7F5A}"/>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8" name="Line 8">
          <a:extLst>
            <a:ext uri="{FF2B5EF4-FFF2-40B4-BE49-F238E27FC236}">
              <a16:creationId xmlns:a16="http://schemas.microsoft.com/office/drawing/2014/main" id="{F34A9C1E-B1F9-4A64-B8AD-CB10B1743E71}"/>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09" name="Line 34">
          <a:extLst>
            <a:ext uri="{FF2B5EF4-FFF2-40B4-BE49-F238E27FC236}">
              <a16:creationId xmlns:a16="http://schemas.microsoft.com/office/drawing/2014/main" id="{20917424-F724-4307-B1C5-2302134DC24B}"/>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40</xdr:row>
      <xdr:rowOff>190500</xdr:rowOff>
    </xdr:from>
    <xdr:to>
      <xdr:col>4</xdr:col>
      <xdr:colOff>523875</xdr:colOff>
      <xdr:row>40</xdr:row>
      <xdr:rowOff>190500</xdr:rowOff>
    </xdr:to>
    <xdr:sp macro="" textlink="">
      <xdr:nvSpPr>
        <xdr:cNvPr id="310" name="Line 35">
          <a:extLst>
            <a:ext uri="{FF2B5EF4-FFF2-40B4-BE49-F238E27FC236}">
              <a16:creationId xmlns:a16="http://schemas.microsoft.com/office/drawing/2014/main" id="{E263C597-F983-4F30-B6BF-C3D7E78807AA}"/>
            </a:ext>
          </a:extLst>
        </xdr:cNvPr>
        <xdr:cNvSpPr>
          <a:spLocks noChangeShapeType="1"/>
        </xdr:cNvSpPr>
      </xdr:nvSpPr>
      <xdr:spPr bwMode="auto">
        <a:xfrm>
          <a:off x="5354292" y="7214152"/>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92765</xdr:colOff>
      <xdr:row>0</xdr:row>
      <xdr:rowOff>53009</xdr:rowOff>
    </xdr:from>
    <xdr:to>
      <xdr:col>5</xdr:col>
      <xdr:colOff>1603513</xdr:colOff>
      <xdr:row>3</xdr:row>
      <xdr:rowOff>59635</xdr:rowOff>
    </xdr:to>
    <xdr:sp macro="" textlink="">
      <xdr:nvSpPr>
        <xdr:cNvPr id="312" name="吹き出し: 四角形 311">
          <a:extLst>
            <a:ext uri="{FF2B5EF4-FFF2-40B4-BE49-F238E27FC236}">
              <a16:creationId xmlns:a16="http://schemas.microsoft.com/office/drawing/2014/main" id="{5ABA8C7C-3046-460D-AECD-67C391B6F6FD}"/>
            </a:ext>
          </a:extLst>
        </xdr:cNvPr>
        <xdr:cNvSpPr/>
      </xdr:nvSpPr>
      <xdr:spPr>
        <a:xfrm>
          <a:off x="92765" y="53009"/>
          <a:ext cx="7401339" cy="762000"/>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0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0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0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endParaRPr kumimoji="1" lang="en-US" altLang="ja-JP" sz="10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0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endParaRPr kumimoji="1" lang="en-US" altLang="ja-JP" sz="10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0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5</xdr:col>
      <xdr:colOff>1550504</xdr:colOff>
      <xdr:row>1</xdr:row>
      <xdr:rowOff>165651</xdr:rowOff>
    </xdr:from>
    <xdr:to>
      <xdr:col>5</xdr:col>
      <xdr:colOff>2746317</xdr:colOff>
      <xdr:row>2</xdr:row>
      <xdr:rowOff>30889</xdr:rowOff>
    </xdr:to>
    <xdr:sp macro="" textlink="">
      <xdr:nvSpPr>
        <xdr:cNvPr id="311" name="正方形/長方形 310">
          <a:extLst>
            <a:ext uri="{FF2B5EF4-FFF2-40B4-BE49-F238E27FC236}">
              <a16:creationId xmlns:a16="http://schemas.microsoft.com/office/drawing/2014/main" id="{212DACE2-5C0D-4451-9E08-A623F0E88F0C}"/>
            </a:ext>
          </a:extLst>
        </xdr:cNvPr>
        <xdr:cNvSpPr/>
      </xdr:nvSpPr>
      <xdr:spPr>
        <a:xfrm>
          <a:off x="7441095" y="371060"/>
          <a:ext cx="1195813"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1</xdr:col>
      <xdr:colOff>1946899</xdr:colOff>
      <xdr:row>20</xdr:row>
      <xdr:rowOff>156690</xdr:rowOff>
    </xdr:from>
    <xdr:to>
      <xdr:col>5</xdr:col>
      <xdr:colOff>313376</xdr:colOff>
      <xdr:row>24</xdr:row>
      <xdr:rowOff>15984</xdr:rowOff>
    </xdr:to>
    <xdr:sp macro="" textlink="">
      <xdr:nvSpPr>
        <xdr:cNvPr id="313" name="吹き出し: 四角形 312">
          <a:extLst>
            <a:ext uri="{FF2B5EF4-FFF2-40B4-BE49-F238E27FC236}">
              <a16:creationId xmlns:a16="http://schemas.microsoft.com/office/drawing/2014/main" id="{5516C90C-FBDF-426E-8CBA-2A7FE3E4167A}"/>
            </a:ext>
          </a:extLst>
        </xdr:cNvPr>
        <xdr:cNvSpPr/>
      </xdr:nvSpPr>
      <xdr:spPr>
        <a:xfrm>
          <a:off x="2178812" y="4695560"/>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1570383</xdr:colOff>
      <xdr:row>17</xdr:row>
      <xdr:rowOff>0</xdr:rowOff>
    </xdr:from>
    <xdr:to>
      <xdr:col>1</xdr:col>
      <xdr:colOff>1902077</xdr:colOff>
      <xdr:row>22</xdr:row>
      <xdr:rowOff>153570</xdr:rowOff>
    </xdr:to>
    <xdr:sp macro="" textlink="">
      <xdr:nvSpPr>
        <xdr:cNvPr id="314" name="右中かっこ 313">
          <a:extLst>
            <a:ext uri="{FF2B5EF4-FFF2-40B4-BE49-F238E27FC236}">
              <a16:creationId xmlns:a16="http://schemas.microsoft.com/office/drawing/2014/main" id="{C181C4C6-9684-4774-9FE6-EB4077BC1A68}"/>
            </a:ext>
          </a:extLst>
        </xdr:cNvPr>
        <xdr:cNvSpPr/>
      </xdr:nvSpPr>
      <xdr:spPr>
        <a:xfrm>
          <a:off x="1802296" y="3942522"/>
          <a:ext cx="331694" cy="1147483"/>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1946901</xdr:colOff>
      <xdr:row>18</xdr:row>
      <xdr:rowOff>42315</xdr:rowOff>
    </xdr:from>
    <xdr:ext cx="4025154" cy="459100"/>
    <xdr:sp macro="" textlink="">
      <xdr:nvSpPr>
        <xdr:cNvPr id="315" name="吹き出し: 四角形 314">
          <a:extLst>
            <a:ext uri="{FF2B5EF4-FFF2-40B4-BE49-F238E27FC236}">
              <a16:creationId xmlns:a16="http://schemas.microsoft.com/office/drawing/2014/main" id="{30FA23FB-E059-445D-AB8E-3B3D90F28BBA}"/>
            </a:ext>
          </a:extLst>
        </xdr:cNvPr>
        <xdr:cNvSpPr/>
      </xdr:nvSpPr>
      <xdr:spPr>
        <a:xfrm>
          <a:off x="2178814" y="4183619"/>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oneCellAnchor>
    <xdr:from>
      <xdr:col>1</xdr:col>
      <xdr:colOff>1119808</xdr:colOff>
      <xdr:row>29</xdr:row>
      <xdr:rowOff>204335</xdr:rowOff>
    </xdr:from>
    <xdr:ext cx="7030279" cy="275717"/>
    <xdr:sp macro="" textlink="">
      <xdr:nvSpPr>
        <xdr:cNvPr id="316" name="吹き出し: 四角形 315">
          <a:extLst>
            <a:ext uri="{FF2B5EF4-FFF2-40B4-BE49-F238E27FC236}">
              <a16:creationId xmlns:a16="http://schemas.microsoft.com/office/drawing/2014/main" id="{0962760F-A356-40A2-9658-90D12671F05D}"/>
            </a:ext>
          </a:extLst>
        </xdr:cNvPr>
        <xdr:cNvSpPr/>
      </xdr:nvSpPr>
      <xdr:spPr>
        <a:xfrm>
          <a:off x="1351721" y="6565378"/>
          <a:ext cx="7030279" cy="275717"/>
        </a:xfrm>
        <a:prstGeom prst="wedgeRectCallout">
          <a:avLst>
            <a:gd name="adj1" fmla="val -52225"/>
            <a:gd name="adj2" fmla="val -29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各種定期点検等で修繕工事が発生しないものは施設管理経費として計上してください。（計</a:t>
          </a:r>
          <a:r>
            <a:rPr kumimoji="1" lang="en-US" altLang="ja-JP" sz="1100">
              <a:solidFill>
                <a:srgbClr val="0000FF"/>
              </a:solidFill>
              <a:latin typeface="BIZ UDゴシック" panose="020B0400000000000000" pitchFamily="49" charset="-128"/>
              <a:ea typeface="BIZ UDゴシック" panose="020B0400000000000000" pitchFamily="49" charset="-128"/>
            </a:rPr>
            <a:t>800</a:t>
          </a:r>
          <a:r>
            <a:rPr kumimoji="1" lang="ja-JP" altLang="en-US" sz="1100">
              <a:solidFill>
                <a:srgbClr val="0000FF"/>
              </a:solidFill>
              <a:latin typeface="BIZ UDゴシック" panose="020B0400000000000000" pitchFamily="49" charset="-128"/>
              <a:ea typeface="BIZ UDゴシック" panose="020B0400000000000000" pitchFamily="49" charset="-128"/>
            </a:rPr>
            <a:t>万円以上）</a:t>
          </a:r>
        </a:p>
      </xdr:txBody>
    </xdr:sp>
    <xdr:clientData/>
  </xdr:oneCellAnchor>
  <xdr:oneCellAnchor>
    <xdr:from>
      <xdr:col>1</xdr:col>
      <xdr:colOff>1555124</xdr:colOff>
      <xdr:row>32</xdr:row>
      <xdr:rowOff>86140</xdr:rowOff>
    </xdr:from>
    <xdr:ext cx="5656729" cy="275717"/>
    <xdr:sp macro="" textlink="">
      <xdr:nvSpPr>
        <xdr:cNvPr id="317" name="吹き出し: 四角形 316">
          <a:extLst>
            <a:ext uri="{FF2B5EF4-FFF2-40B4-BE49-F238E27FC236}">
              <a16:creationId xmlns:a16="http://schemas.microsoft.com/office/drawing/2014/main" id="{8B4601EE-9583-4D73-9BCF-DF9733AAA4C2}"/>
            </a:ext>
          </a:extLst>
        </xdr:cNvPr>
        <xdr:cNvSpPr/>
      </xdr:nvSpPr>
      <xdr:spPr>
        <a:xfrm>
          <a:off x="1787037" y="710979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oneCellAnchor>
    <xdr:from>
      <xdr:col>1</xdr:col>
      <xdr:colOff>1510748</xdr:colOff>
      <xdr:row>34</xdr:row>
      <xdr:rowOff>18378</xdr:rowOff>
    </xdr:from>
    <xdr:ext cx="5065061" cy="275717"/>
    <xdr:sp macro="" textlink="">
      <xdr:nvSpPr>
        <xdr:cNvPr id="318" name="吹き出し: 四角形 317">
          <a:extLst>
            <a:ext uri="{FF2B5EF4-FFF2-40B4-BE49-F238E27FC236}">
              <a16:creationId xmlns:a16="http://schemas.microsoft.com/office/drawing/2014/main" id="{83B6E75D-537B-44ED-8C65-A264098030FA}"/>
            </a:ext>
          </a:extLst>
        </xdr:cNvPr>
        <xdr:cNvSpPr/>
      </xdr:nvSpPr>
      <xdr:spPr>
        <a:xfrm>
          <a:off x="1742661" y="7439595"/>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oneCellAnchor>
    <xdr:from>
      <xdr:col>1</xdr:col>
      <xdr:colOff>775252</xdr:colOff>
      <xdr:row>42</xdr:row>
      <xdr:rowOff>218660</xdr:rowOff>
    </xdr:from>
    <xdr:ext cx="7749540" cy="266700"/>
    <xdr:sp macro="" textlink="">
      <xdr:nvSpPr>
        <xdr:cNvPr id="319" name="吹き出し: 四角形 318">
          <a:extLst>
            <a:ext uri="{FF2B5EF4-FFF2-40B4-BE49-F238E27FC236}">
              <a16:creationId xmlns:a16="http://schemas.microsoft.com/office/drawing/2014/main" id="{38F76F77-C17C-41D0-AFC6-100368A3C7AF}"/>
            </a:ext>
          </a:extLst>
        </xdr:cNvPr>
        <xdr:cNvSpPr/>
      </xdr:nvSpPr>
      <xdr:spPr>
        <a:xfrm>
          <a:off x="1007165" y="9230138"/>
          <a:ext cx="7749540" cy="266700"/>
        </a:xfrm>
        <a:prstGeom prst="wedgeRectCallout">
          <a:avLst>
            <a:gd name="adj1" fmla="val -50959"/>
            <a:gd name="adj2" fmla="val -8721"/>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noAutofit/>
        </a:bodyPr>
        <a:lstStyle/>
        <a:p>
          <a:pPr algn="l"/>
          <a:r>
            <a:rPr kumimoji="1" lang="ja-JP" altLang="en-US" sz="1000">
              <a:solidFill>
                <a:srgbClr val="0000FF"/>
              </a:solidFill>
              <a:latin typeface="BIZ UDゴシック" panose="020B0400000000000000" pitchFamily="49" charset="-128"/>
              <a:ea typeface="BIZ UDゴシック" panose="020B0400000000000000" pitchFamily="49" charset="-128"/>
            </a:rPr>
            <a:t>各種法定点検・機械式駐車設備、管制設備・給排水衛生設備・空調設備・エレベーター設備・自動扉・消防設備等の点検・保守費用</a:t>
          </a:r>
          <a:endParaRPr kumimoji="1" lang="en-US" altLang="ja-JP" sz="1000">
            <a:solidFill>
              <a:srgbClr val="0000FF"/>
            </a:solidFill>
            <a:latin typeface="BIZ UDゴシック" panose="020B0400000000000000" pitchFamily="49" charset="-128"/>
            <a:ea typeface="BIZ UDゴシック" panose="020B0400000000000000" pitchFamily="49" charset="-128"/>
          </a:endParaRPr>
        </a:p>
      </xdr:txBody>
    </xdr:sp>
    <xdr:clientData/>
  </xdr:oneCellAnchor>
  <xdr:twoCellAnchor>
    <xdr:from>
      <xdr:col>1</xdr:col>
      <xdr:colOff>1186069</xdr:colOff>
      <xdr:row>50</xdr:row>
      <xdr:rowOff>92765</xdr:rowOff>
    </xdr:from>
    <xdr:to>
      <xdr:col>5</xdr:col>
      <xdr:colOff>1867231</xdr:colOff>
      <xdr:row>53</xdr:row>
      <xdr:rowOff>133360</xdr:rowOff>
    </xdr:to>
    <xdr:sp macro="" textlink="">
      <xdr:nvSpPr>
        <xdr:cNvPr id="320" name="吹き出し: 四角形 319">
          <a:extLst>
            <a:ext uri="{FF2B5EF4-FFF2-40B4-BE49-F238E27FC236}">
              <a16:creationId xmlns:a16="http://schemas.microsoft.com/office/drawing/2014/main" id="{2525DB01-2D76-4B98-912E-EE6866EF1066}"/>
            </a:ext>
          </a:extLst>
        </xdr:cNvPr>
        <xdr:cNvSpPr/>
      </xdr:nvSpPr>
      <xdr:spPr>
        <a:xfrm>
          <a:off x="1417982" y="10760765"/>
          <a:ext cx="6339840" cy="636943"/>
        </a:xfrm>
        <a:prstGeom prst="wedgeRectCallout">
          <a:avLst>
            <a:gd name="adj1" fmla="val -55521"/>
            <a:gd name="adj2" fmla="val -51455"/>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twoCellAnchor>
    <xdr:from>
      <xdr:col>5</xdr:col>
      <xdr:colOff>1828800</xdr:colOff>
      <xdr:row>0</xdr:row>
      <xdr:rowOff>33130</xdr:rowOff>
    </xdr:from>
    <xdr:to>
      <xdr:col>5</xdr:col>
      <xdr:colOff>2782957</xdr:colOff>
      <xdr:row>1</xdr:row>
      <xdr:rowOff>132521</xdr:rowOff>
    </xdr:to>
    <xdr:sp macro="" textlink="">
      <xdr:nvSpPr>
        <xdr:cNvPr id="321" name="テキスト ボックス 320">
          <a:extLst>
            <a:ext uri="{FF2B5EF4-FFF2-40B4-BE49-F238E27FC236}">
              <a16:creationId xmlns:a16="http://schemas.microsoft.com/office/drawing/2014/main" id="{067FDE32-B1C4-48F4-8B77-21AA19FF547C}"/>
            </a:ext>
          </a:extLst>
        </xdr:cNvPr>
        <xdr:cNvSpPr txBox="1"/>
      </xdr:nvSpPr>
      <xdr:spPr>
        <a:xfrm>
          <a:off x="7719391" y="33130"/>
          <a:ext cx="954157"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BIZ UDPゴシック" panose="020B0400000000000000" pitchFamily="50" charset="-128"/>
              <a:ea typeface="BIZ UDPゴシック" panose="020B0400000000000000" pitchFamily="50" charset="-128"/>
            </a:rPr>
            <a:t>様式</a:t>
          </a:r>
          <a:r>
            <a:rPr kumimoji="1" lang="en-US" altLang="ja-JP" sz="1400">
              <a:latin typeface="BIZ UDPゴシック" panose="020B0400000000000000" pitchFamily="50" charset="-128"/>
              <a:ea typeface="BIZ UDPゴシック" panose="020B0400000000000000" pitchFamily="50" charset="-128"/>
            </a:rPr>
            <a:t>11</a:t>
          </a:r>
          <a:endParaRPr kumimoji="1" lang="ja-JP" altLang="en-US" sz="140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8906A-F05D-4071-9C58-D17B650DEFE2}">
  <sheetPr>
    <pageSetUpPr fitToPage="1"/>
  </sheetPr>
  <dimension ref="A1:I65"/>
  <sheetViews>
    <sheetView tabSelected="1" view="pageBreakPreview" zoomScale="115" zoomScaleNormal="100" zoomScaleSheetLayoutView="115" workbookViewId="0">
      <selection activeCell="A2" sqref="A2"/>
    </sheetView>
  </sheetViews>
  <sheetFormatPr defaultColWidth="9" defaultRowHeight="20.100000000000001" customHeight="1"/>
  <cols>
    <col min="1" max="1" width="3.33203125" style="3" customWidth="1"/>
    <col min="2" max="2" width="36.109375" style="1" customWidth="1"/>
    <col min="3" max="5" width="15.44140625" style="2" customWidth="1"/>
    <col min="6" max="6" width="41.21875" style="2" customWidth="1"/>
    <col min="7" max="7" width="2.6640625" style="1" customWidth="1"/>
    <col min="8" max="16384" width="9" style="1"/>
  </cols>
  <sheetData>
    <row r="1" spans="1:7" ht="16.5" customHeight="1">
      <c r="A1" s="1"/>
      <c r="F1" s="39"/>
    </row>
    <row r="2" spans="1:7" ht="34.5" customHeight="1">
      <c r="C2" s="1"/>
      <c r="D2" s="1"/>
      <c r="E2" s="1"/>
      <c r="F2" s="31" t="s">
        <v>0</v>
      </c>
    </row>
    <row r="3" spans="1:7" ht="9" customHeight="1">
      <c r="C3" s="4"/>
      <c r="D3" s="4"/>
      <c r="E3" s="4"/>
      <c r="F3" s="4"/>
    </row>
    <row r="4" spans="1:7" ht="20.25" customHeight="1">
      <c r="A4" s="67" t="s">
        <v>57</v>
      </c>
      <c r="B4" s="67"/>
      <c r="C4" s="67"/>
      <c r="D4" s="67"/>
      <c r="E4" s="67"/>
      <c r="F4" s="67"/>
    </row>
    <row r="5" spans="1:7" ht="14.25" customHeight="1">
      <c r="C5" s="1"/>
      <c r="D5" s="1"/>
      <c r="E5" s="1"/>
      <c r="F5" s="1"/>
    </row>
    <row r="6" spans="1:7" s="40" customFormat="1" ht="20.100000000000001" customHeight="1">
      <c r="A6" s="68" t="s">
        <v>22</v>
      </c>
      <c r="B6" s="69"/>
      <c r="C6" s="70" t="s">
        <v>16</v>
      </c>
      <c r="D6" s="71"/>
      <c r="E6" s="72"/>
      <c r="F6" s="10" t="s">
        <v>2</v>
      </c>
    </row>
    <row r="7" spans="1:7" s="40" customFormat="1" ht="20.100000000000001" customHeight="1">
      <c r="A7" s="35"/>
      <c r="B7" s="36"/>
      <c r="C7" s="37" t="s">
        <v>20</v>
      </c>
      <c r="D7" s="37" t="s">
        <v>21</v>
      </c>
      <c r="E7" s="37" t="s">
        <v>56</v>
      </c>
      <c r="F7" s="38"/>
    </row>
    <row r="8" spans="1:7" s="40" customFormat="1" ht="18" customHeight="1">
      <c r="A8" s="56" t="s">
        <v>23</v>
      </c>
      <c r="B8" s="44"/>
      <c r="C8" s="45">
        <f>SUM(C9:C10)</f>
        <v>0</v>
      </c>
      <c r="D8" s="45">
        <f>SUM(D9:D10)</f>
        <v>0</v>
      </c>
      <c r="E8" s="50">
        <f t="shared" ref="E8:E12" si="0">C8+D8</f>
        <v>0</v>
      </c>
      <c r="F8" s="45"/>
    </row>
    <row r="9" spans="1:7" s="40" customFormat="1" ht="15.6" customHeight="1">
      <c r="A9" s="11"/>
      <c r="B9" s="41" t="s">
        <v>28</v>
      </c>
      <c r="C9" s="42"/>
      <c r="D9" s="42"/>
      <c r="E9" s="52">
        <f t="shared" si="0"/>
        <v>0</v>
      </c>
      <c r="F9" s="42"/>
    </row>
    <row r="10" spans="1:7" s="40" customFormat="1" ht="15.6" customHeight="1">
      <c r="A10" s="12"/>
      <c r="B10" s="41" t="s">
        <v>29</v>
      </c>
      <c r="C10" s="42"/>
      <c r="D10" s="42"/>
      <c r="E10" s="51">
        <f t="shared" si="0"/>
        <v>0</v>
      </c>
      <c r="F10" s="42"/>
    </row>
    <row r="11" spans="1:7" s="40" customFormat="1" ht="18" customHeight="1">
      <c r="A11" s="57" t="s">
        <v>24</v>
      </c>
      <c r="B11" s="15"/>
      <c r="C11" s="45">
        <f>SUM(C12:C12)</f>
        <v>0</v>
      </c>
      <c r="D11" s="45">
        <f>SUM(D12:D12)</f>
        <v>0</v>
      </c>
      <c r="E11" s="50">
        <f t="shared" si="0"/>
        <v>0</v>
      </c>
      <c r="F11" s="45"/>
    </row>
    <row r="12" spans="1:7" s="40" customFormat="1" ht="15.6" customHeight="1" thickBot="1">
      <c r="A12" s="13"/>
      <c r="B12" s="16"/>
      <c r="C12" s="42"/>
      <c r="D12" s="42"/>
      <c r="E12" s="53">
        <f t="shared" si="0"/>
        <v>0</v>
      </c>
      <c r="F12" s="42"/>
    </row>
    <row r="13" spans="1:7" s="40" customFormat="1" ht="18" customHeight="1" thickTop="1" thickBot="1">
      <c r="A13" s="63" t="s">
        <v>25</v>
      </c>
      <c r="B13" s="64"/>
      <c r="C13" s="58">
        <f>SUM(C8+C11)</f>
        <v>0</v>
      </c>
      <c r="D13" s="58">
        <f>SUM(D8+D11)</f>
        <v>0</v>
      </c>
      <c r="E13" s="59">
        <f>C13+D13</f>
        <v>0</v>
      </c>
      <c r="F13" s="43"/>
      <c r="G13" s="5"/>
    </row>
    <row r="14" spans="1:7" s="40" customFormat="1" ht="18" customHeight="1" thickTop="1">
      <c r="A14" s="54"/>
      <c r="B14" s="54"/>
      <c r="C14" s="55"/>
      <c r="D14" s="55"/>
      <c r="E14" s="55"/>
      <c r="F14" s="55"/>
      <c r="G14" s="5"/>
    </row>
    <row r="15" spans="1:7" s="40" customFormat="1" ht="20.100000000000001" customHeight="1">
      <c r="A15" s="68" t="s">
        <v>1</v>
      </c>
      <c r="B15" s="69"/>
      <c r="C15" s="70" t="s">
        <v>16</v>
      </c>
      <c r="D15" s="71"/>
      <c r="E15" s="72"/>
      <c r="F15" s="10" t="s">
        <v>2</v>
      </c>
    </row>
    <row r="16" spans="1:7" s="40" customFormat="1" ht="20.100000000000001" customHeight="1">
      <c r="A16" s="35"/>
      <c r="B16" s="36"/>
      <c r="C16" s="37" t="s">
        <v>20</v>
      </c>
      <c r="D16" s="37" t="s">
        <v>21</v>
      </c>
      <c r="E16" s="37" t="s">
        <v>56</v>
      </c>
      <c r="F16" s="38"/>
    </row>
    <row r="17" spans="1:6" s="40" customFormat="1" ht="18" customHeight="1">
      <c r="A17" s="56" t="s">
        <v>3</v>
      </c>
      <c r="B17" s="44"/>
      <c r="C17" s="45">
        <f>SUM(C18:C26)</f>
        <v>0</v>
      </c>
      <c r="D17" s="45">
        <f>SUM(D18:D26)</f>
        <v>0</v>
      </c>
      <c r="E17" s="50">
        <f t="shared" ref="E17:E25" si="1">C17+D17</f>
        <v>0</v>
      </c>
      <c r="F17" s="45"/>
    </row>
    <row r="18" spans="1:6" s="40" customFormat="1" ht="15.6" customHeight="1">
      <c r="A18" s="61" t="s">
        <v>32</v>
      </c>
      <c r="B18" s="46" t="s">
        <v>33</v>
      </c>
      <c r="C18" s="42"/>
      <c r="D18" s="42"/>
      <c r="E18" s="52">
        <f t="shared" si="1"/>
        <v>0</v>
      </c>
      <c r="F18" s="42"/>
    </row>
    <row r="19" spans="1:6" s="40" customFormat="1" ht="15.6" customHeight="1">
      <c r="A19" s="62"/>
      <c r="B19" s="47" t="s">
        <v>34</v>
      </c>
      <c r="C19" s="42"/>
      <c r="D19" s="42"/>
      <c r="E19" s="52">
        <f t="shared" si="1"/>
        <v>0</v>
      </c>
      <c r="F19" s="42"/>
    </row>
    <row r="20" spans="1:6" s="40" customFormat="1" ht="15.6" customHeight="1">
      <c r="A20" s="61" t="s">
        <v>35</v>
      </c>
      <c r="B20" s="47" t="s">
        <v>36</v>
      </c>
      <c r="C20" s="42"/>
      <c r="D20" s="42"/>
      <c r="E20" s="52">
        <f t="shared" si="1"/>
        <v>0</v>
      </c>
      <c r="F20" s="42"/>
    </row>
    <row r="21" spans="1:6" s="40" customFormat="1" ht="15.6" customHeight="1">
      <c r="A21" s="62"/>
      <c r="B21" s="47" t="s">
        <v>37</v>
      </c>
      <c r="C21" s="42"/>
      <c r="D21" s="42"/>
      <c r="E21" s="52">
        <f t="shared" si="1"/>
        <v>0</v>
      </c>
      <c r="F21" s="42"/>
    </row>
    <row r="22" spans="1:6" s="40" customFormat="1" ht="15.6" customHeight="1">
      <c r="A22" s="62"/>
      <c r="B22" s="46" t="s">
        <v>38</v>
      </c>
      <c r="C22" s="42"/>
      <c r="D22" s="42"/>
      <c r="E22" s="52">
        <f t="shared" si="1"/>
        <v>0</v>
      </c>
      <c r="F22" s="42"/>
    </row>
    <row r="23" spans="1:6" s="40" customFormat="1" ht="15.6" customHeight="1">
      <c r="A23" s="74"/>
      <c r="B23" s="46" t="s">
        <v>19</v>
      </c>
      <c r="C23" s="42"/>
      <c r="D23" s="42"/>
      <c r="E23" s="52">
        <f t="shared" si="1"/>
        <v>0</v>
      </c>
      <c r="F23" s="42"/>
    </row>
    <row r="24" spans="1:6" s="40" customFormat="1" ht="15.6" customHeight="1">
      <c r="A24" s="12"/>
      <c r="B24" s="30" t="s">
        <v>39</v>
      </c>
      <c r="C24" s="42"/>
      <c r="D24" s="42"/>
      <c r="E24" s="52">
        <f t="shared" si="1"/>
        <v>0</v>
      </c>
      <c r="F24" s="42"/>
    </row>
    <row r="25" spans="1:6" s="40" customFormat="1" ht="15.6" customHeight="1">
      <c r="A25" s="12"/>
      <c r="B25" s="46" t="s">
        <v>40</v>
      </c>
      <c r="C25" s="42"/>
      <c r="D25" s="42"/>
      <c r="E25" s="52">
        <f t="shared" si="1"/>
        <v>0</v>
      </c>
      <c r="F25" s="42"/>
    </row>
    <row r="26" spans="1:6" s="40" customFormat="1" ht="15.6" customHeight="1">
      <c r="A26" s="73"/>
      <c r="B26" s="48" t="s">
        <v>41</v>
      </c>
      <c r="C26" s="42"/>
      <c r="D26" s="42"/>
      <c r="E26" s="52">
        <f>C26+D26</f>
        <v>0</v>
      </c>
      <c r="F26" s="42"/>
    </row>
    <row r="27" spans="1:6" s="40" customFormat="1" ht="18" customHeight="1">
      <c r="A27" s="57" t="s">
        <v>4</v>
      </c>
      <c r="B27" s="15"/>
      <c r="C27" s="45">
        <f>SUM(C28:C29)</f>
        <v>0</v>
      </c>
      <c r="D27" s="45">
        <f>SUM(D28:D29)</f>
        <v>0</v>
      </c>
      <c r="E27" s="50">
        <f t="shared" ref="E27:E58" si="2">C27+D27</f>
        <v>0</v>
      </c>
      <c r="F27" s="45"/>
    </row>
    <row r="28" spans="1:6" s="40" customFormat="1" ht="15.6" customHeight="1">
      <c r="A28" s="13"/>
      <c r="B28" s="16" t="s">
        <v>30</v>
      </c>
      <c r="C28" s="42"/>
      <c r="D28" s="42"/>
      <c r="E28" s="52">
        <f t="shared" si="2"/>
        <v>0</v>
      </c>
      <c r="F28" s="42"/>
    </row>
    <row r="29" spans="1:6" s="40" customFormat="1" ht="15.6" customHeight="1">
      <c r="A29" s="13"/>
      <c r="B29" s="49" t="s">
        <v>31</v>
      </c>
      <c r="C29" s="42"/>
      <c r="D29" s="42"/>
      <c r="E29" s="52">
        <f t="shared" si="2"/>
        <v>0</v>
      </c>
      <c r="F29" s="42"/>
    </row>
    <row r="30" spans="1:6" s="40" customFormat="1" ht="18" customHeight="1">
      <c r="A30" s="56" t="s">
        <v>5</v>
      </c>
      <c r="B30" s="15"/>
      <c r="C30" s="45">
        <f>SUM(C31:C31)</f>
        <v>0</v>
      </c>
      <c r="D30" s="45">
        <f>SUM(D31:D31)</f>
        <v>0</v>
      </c>
      <c r="E30" s="50">
        <f t="shared" si="2"/>
        <v>0</v>
      </c>
      <c r="F30" s="45"/>
    </row>
    <row r="31" spans="1:6" s="40" customFormat="1" ht="15.6" customHeight="1">
      <c r="A31" s="20"/>
      <c r="B31" s="14" t="s">
        <v>49</v>
      </c>
      <c r="C31" s="42"/>
      <c r="D31" s="42"/>
      <c r="E31" s="52">
        <f t="shared" si="2"/>
        <v>0</v>
      </c>
      <c r="F31" s="42"/>
    </row>
    <row r="32" spans="1:6" s="40" customFormat="1" ht="18" customHeight="1">
      <c r="A32" s="57" t="s">
        <v>6</v>
      </c>
      <c r="B32" s="15"/>
      <c r="C32" s="45">
        <f>SUM(C33:C41)</f>
        <v>0</v>
      </c>
      <c r="D32" s="45">
        <f>SUM(D33:D41)</f>
        <v>0</v>
      </c>
      <c r="E32" s="50">
        <f>C32+D32</f>
        <v>0</v>
      </c>
      <c r="F32" s="45"/>
    </row>
    <row r="33" spans="1:7" s="40" customFormat="1" ht="15.6" customHeight="1">
      <c r="A33" s="18"/>
      <c r="B33" s="14" t="s">
        <v>42</v>
      </c>
      <c r="C33" s="42"/>
      <c r="D33" s="42"/>
      <c r="E33" s="52">
        <f t="shared" si="2"/>
        <v>0</v>
      </c>
      <c r="F33" s="42"/>
    </row>
    <row r="34" spans="1:7" s="40" customFormat="1" ht="15.6" customHeight="1">
      <c r="A34" s="21"/>
      <c r="B34" s="17" t="s">
        <v>43</v>
      </c>
      <c r="C34" s="42"/>
      <c r="D34" s="42"/>
      <c r="E34" s="52">
        <f t="shared" si="2"/>
        <v>0</v>
      </c>
      <c r="F34" s="42"/>
    </row>
    <row r="35" spans="1:7" s="40" customFormat="1" ht="15.6" customHeight="1">
      <c r="A35" s="13"/>
      <c r="B35" s="17" t="s">
        <v>44</v>
      </c>
      <c r="C35" s="42"/>
      <c r="D35" s="42"/>
      <c r="E35" s="52">
        <f t="shared" si="2"/>
        <v>0</v>
      </c>
      <c r="F35" s="42"/>
    </row>
    <row r="36" spans="1:7" s="40" customFormat="1" ht="15.6" customHeight="1">
      <c r="A36" s="13"/>
      <c r="B36" s="17" t="s">
        <v>45</v>
      </c>
      <c r="C36" s="42"/>
      <c r="D36" s="42"/>
      <c r="E36" s="52">
        <f t="shared" si="2"/>
        <v>0</v>
      </c>
      <c r="F36" s="42"/>
    </row>
    <row r="37" spans="1:7" s="40" customFormat="1" ht="15.6" customHeight="1">
      <c r="A37" s="13"/>
      <c r="B37" s="22" t="s">
        <v>46</v>
      </c>
      <c r="C37" s="42"/>
      <c r="D37" s="42"/>
      <c r="E37" s="52">
        <f t="shared" si="2"/>
        <v>0</v>
      </c>
      <c r="F37" s="42"/>
    </row>
    <row r="38" spans="1:7" s="40" customFormat="1" ht="15.6" customHeight="1">
      <c r="A38" s="18"/>
      <c r="B38" s="41" t="s">
        <v>47</v>
      </c>
      <c r="C38" s="42"/>
      <c r="D38" s="42"/>
      <c r="E38" s="52">
        <f t="shared" si="2"/>
        <v>0</v>
      </c>
      <c r="F38" s="42"/>
    </row>
    <row r="39" spans="1:7" s="40" customFormat="1" ht="15.6" customHeight="1">
      <c r="A39" s="18"/>
      <c r="B39" s="14" t="s">
        <v>48</v>
      </c>
      <c r="C39" s="42"/>
      <c r="D39" s="42"/>
      <c r="E39" s="52">
        <f t="shared" si="2"/>
        <v>0</v>
      </c>
      <c r="F39" s="42"/>
    </row>
    <row r="40" spans="1:7" s="40" customFormat="1" ht="15.6" customHeight="1">
      <c r="A40" s="13"/>
      <c r="B40" s="14" t="s">
        <v>58</v>
      </c>
      <c r="C40" s="42"/>
      <c r="D40" s="42"/>
      <c r="E40" s="52">
        <f t="shared" si="2"/>
        <v>0</v>
      </c>
      <c r="F40" s="42"/>
    </row>
    <row r="41" spans="1:7" s="40" customFormat="1" ht="15.6" customHeight="1">
      <c r="A41" s="21"/>
      <c r="B41" s="49" t="s">
        <v>60</v>
      </c>
      <c r="C41" s="42"/>
      <c r="D41" s="42"/>
      <c r="E41" s="52">
        <f t="shared" si="2"/>
        <v>0</v>
      </c>
      <c r="F41" s="42"/>
    </row>
    <row r="42" spans="1:7" s="40" customFormat="1" ht="15.6" customHeight="1">
      <c r="A42" s="23"/>
      <c r="B42" s="19"/>
      <c r="C42" s="42"/>
      <c r="D42" s="42"/>
      <c r="E42" s="60"/>
      <c r="F42" s="42"/>
    </row>
    <row r="43" spans="1:7" s="40" customFormat="1" ht="18" customHeight="1">
      <c r="A43" s="56" t="s">
        <v>7</v>
      </c>
      <c r="B43" s="24"/>
      <c r="C43" s="45">
        <f>SUM(C44:C49)</f>
        <v>0</v>
      </c>
      <c r="D43" s="45">
        <f>SUM(D44:D49)</f>
        <v>0</v>
      </c>
      <c r="E43" s="50">
        <f>C43+D43</f>
        <v>0</v>
      </c>
      <c r="F43" s="45"/>
    </row>
    <row r="44" spans="1:7" s="40" customFormat="1" ht="15.6" customHeight="1">
      <c r="A44" s="20"/>
      <c r="B44" s="25" t="s">
        <v>50</v>
      </c>
      <c r="C44" s="42"/>
      <c r="D44" s="42"/>
      <c r="E44" s="52">
        <f t="shared" si="2"/>
        <v>0</v>
      </c>
      <c r="F44" s="42"/>
    </row>
    <row r="45" spans="1:7" s="40" customFormat="1" ht="15.6" customHeight="1">
      <c r="A45" s="13"/>
      <c r="B45" s="25" t="s">
        <v>51</v>
      </c>
      <c r="C45" s="42"/>
      <c r="D45" s="42"/>
      <c r="E45" s="52">
        <f t="shared" si="2"/>
        <v>0</v>
      </c>
      <c r="F45" s="42"/>
      <c r="G45" s="5"/>
    </row>
    <row r="46" spans="1:7" s="40" customFormat="1" ht="15.6" customHeight="1">
      <c r="A46" s="13"/>
      <c r="B46" s="17" t="s">
        <v>52</v>
      </c>
      <c r="C46" s="42"/>
      <c r="D46" s="42"/>
      <c r="E46" s="52">
        <f t="shared" si="2"/>
        <v>0</v>
      </c>
      <c r="F46" s="42"/>
      <c r="G46" s="5"/>
    </row>
    <row r="47" spans="1:7" s="40" customFormat="1" ht="15.6" customHeight="1">
      <c r="A47" s="13"/>
      <c r="B47" s="17" t="s">
        <v>53</v>
      </c>
      <c r="C47" s="42"/>
      <c r="D47" s="42"/>
      <c r="E47" s="52">
        <f t="shared" si="2"/>
        <v>0</v>
      </c>
      <c r="F47" s="42"/>
      <c r="G47" s="5"/>
    </row>
    <row r="48" spans="1:7" s="40" customFormat="1" ht="15.6" customHeight="1">
      <c r="A48" s="13"/>
      <c r="B48" s="17" t="s">
        <v>54</v>
      </c>
      <c r="C48" s="42"/>
      <c r="D48" s="42"/>
      <c r="E48" s="52">
        <f t="shared" si="2"/>
        <v>0</v>
      </c>
      <c r="F48" s="42"/>
      <c r="G48" s="5"/>
    </row>
    <row r="49" spans="1:9" s="40" customFormat="1" ht="15.6" customHeight="1">
      <c r="A49" s="23"/>
      <c r="B49" s="19"/>
      <c r="C49" s="42"/>
      <c r="D49" s="42"/>
      <c r="E49" s="52"/>
      <c r="F49" s="42"/>
      <c r="G49" s="6"/>
    </row>
    <row r="50" spans="1:9" s="40" customFormat="1" ht="18" customHeight="1">
      <c r="A50" s="57" t="s">
        <v>8</v>
      </c>
      <c r="B50" s="15"/>
      <c r="C50" s="26">
        <f>SUM(C52:C54)</f>
        <v>0</v>
      </c>
      <c r="D50" s="26">
        <f>SUM(D52:D54)</f>
        <v>0</v>
      </c>
      <c r="E50" s="50">
        <f t="shared" si="2"/>
        <v>0</v>
      </c>
      <c r="F50" s="26"/>
      <c r="G50" s="5"/>
    </row>
    <row r="51" spans="1:9" s="40" customFormat="1" ht="15.6" customHeight="1">
      <c r="A51" s="27"/>
      <c r="B51" s="28" t="s">
        <v>10</v>
      </c>
      <c r="C51" s="42"/>
      <c r="D51" s="42"/>
      <c r="E51" s="52">
        <f t="shared" si="2"/>
        <v>0</v>
      </c>
      <c r="F51" s="42"/>
      <c r="G51" s="5"/>
    </row>
    <row r="52" spans="1:9" s="40" customFormat="1" ht="15.6" customHeight="1">
      <c r="A52" s="27"/>
      <c r="B52" s="29" t="s">
        <v>14</v>
      </c>
      <c r="C52" s="42"/>
      <c r="D52" s="42"/>
      <c r="E52" s="52">
        <f t="shared" si="2"/>
        <v>0</v>
      </c>
      <c r="F52" s="42"/>
      <c r="G52" s="5"/>
    </row>
    <row r="53" spans="1:9" s="40" customFormat="1" ht="15.6" customHeight="1">
      <c r="A53" s="27"/>
      <c r="B53" s="29" t="s">
        <v>13</v>
      </c>
      <c r="C53" s="42"/>
      <c r="D53" s="42"/>
      <c r="E53" s="52">
        <f t="shared" si="2"/>
        <v>0</v>
      </c>
      <c r="F53" s="42"/>
      <c r="G53" s="5"/>
    </row>
    <row r="54" spans="1:9" s="40" customFormat="1" ht="15.6" customHeight="1">
      <c r="A54" s="27"/>
      <c r="B54" s="29" t="s">
        <v>15</v>
      </c>
      <c r="C54" s="42"/>
      <c r="D54" s="42"/>
      <c r="E54" s="52">
        <f t="shared" si="2"/>
        <v>0</v>
      </c>
      <c r="F54" s="42"/>
      <c r="G54" s="5"/>
    </row>
    <row r="55" spans="1:9" s="40" customFormat="1" ht="18" customHeight="1">
      <c r="A55" s="56" t="s">
        <v>26</v>
      </c>
      <c r="B55" s="44"/>
      <c r="C55" s="45">
        <f>SUM(C56:C57)</f>
        <v>0</v>
      </c>
      <c r="D55" s="45">
        <f>SUM(D56:D57)</f>
        <v>0</v>
      </c>
      <c r="E55" s="50">
        <f>C55+D55</f>
        <v>0</v>
      </c>
      <c r="F55" s="45"/>
    </row>
    <row r="56" spans="1:9" s="40" customFormat="1" ht="15.6" customHeight="1">
      <c r="A56" s="11"/>
      <c r="B56" s="41" t="s">
        <v>55</v>
      </c>
      <c r="C56" s="42"/>
      <c r="D56" s="42"/>
      <c r="E56" s="52">
        <f>C56+D56</f>
        <v>0</v>
      </c>
      <c r="F56" s="42"/>
    </row>
    <row r="57" spans="1:9" s="40" customFormat="1" ht="15.6" customHeight="1" thickBot="1">
      <c r="A57" s="12"/>
      <c r="B57" s="41"/>
      <c r="C57" s="42"/>
      <c r="D57" s="42"/>
      <c r="E57" s="52"/>
      <c r="F57" s="42"/>
    </row>
    <row r="58" spans="1:9" s="40" customFormat="1" ht="18" customHeight="1" thickTop="1" thickBot="1">
      <c r="A58" s="63" t="s">
        <v>9</v>
      </c>
      <c r="B58" s="64"/>
      <c r="C58" s="58">
        <f>SUM(C17,C27,C30,C32,C43,C50+C55)</f>
        <v>0</v>
      </c>
      <c r="D58" s="58">
        <f>SUM(D17,D27,D30,D32,D43,D50+D55)</f>
        <v>0</v>
      </c>
      <c r="E58" s="58">
        <f t="shared" si="2"/>
        <v>0</v>
      </c>
      <c r="F58" s="43"/>
      <c r="G58" s="5"/>
    </row>
    <row r="59" spans="1:9" ht="6.75" customHeight="1" thickTop="1"/>
    <row r="60" spans="1:9" ht="16.5" customHeight="1">
      <c r="A60" s="7" t="s">
        <v>11</v>
      </c>
      <c r="B60" s="7"/>
      <c r="C60" s="8"/>
      <c r="D60" s="8"/>
      <c r="E60" s="8"/>
      <c r="F60" s="8"/>
    </row>
    <row r="61" spans="1:9" s="34" customFormat="1" ht="18.75" customHeight="1">
      <c r="A61" s="7" t="s">
        <v>17</v>
      </c>
      <c r="B61" s="9"/>
      <c r="C61" s="32"/>
      <c r="D61" s="32"/>
      <c r="E61" s="32"/>
      <c r="F61" s="33"/>
      <c r="G61" s="2"/>
      <c r="H61" s="40"/>
      <c r="I61" s="40"/>
    </row>
    <row r="62" spans="1:9" ht="16.5" customHeight="1">
      <c r="A62" s="7" t="s">
        <v>12</v>
      </c>
      <c r="B62" s="7"/>
      <c r="C62" s="8"/>
      <c r="D62" s="8"/>
      <c r="E62" s="8"/>
      <c r="F62" s="8"/>
    </row>
    <row r="63" spans="1:9" ht="45.6" customHeight="1">
      <c r="A63" s="65" t="s">
        <v>18</v>
      </c>
      <c r="B63" s="65"/>
      <c r="C63" s="65"/>
      <c r="D63" s="65"/>
      <c r="E63" s="65"/>
      <c r="F63" s="65"/>
    </row>
    <row r="64" spans="1:9" ht="20.100000000000001" customHeight="1">
      <c r="A64" s="9" t="s">
        <v>27</v>
      </c>
      <c r="B64" s="7"/>
      <c r="C64" s="8"/>
      <c r="D64" s="8"/>
      <c r="E64" s="8"/>
      <c r="F64" s="8"/>
    </row>
    <row r="65" spans="1:6" ht="20.100000000000001" customHeight="1">
      <c r="A65" s="66" t="s">
        <v>59</v>
      </c>
      <c r="B65" s="66"/>
      <c r="C65" s="66"/>
      <c r="D65" s="66"/>
      <c r="E65" s="66"/>
      <c r="F65" s="66"/>
    </row>
  </sheetData>
  <mergeCells count="11">
    <mergeCell ref="A4:F4"/>
    <mergeCell ref="A6:B6"/>
    <mergeCell ref="C6:E6"/>
    <mergeCell ref="A13:B13"/>
    <mergeCell ref="A15:B15"/>
    <mergeCell ref="C15:E15"/>
    <mergeCell ref="A18:A19"/>
    <mergeCell ref="A58:B58"/>
    <mergeCell ref="A63:F63"/>
    <mergeCell ref="A65:F65"/>
    <mergeCell ref="A20:A23"/>
  </mergeCells>
  <phoneticPr fontId="2"/>
  <conditionalFormatting sqref="A27:B27">
    <cfRule type="cellIs" dxfId="25" priority="12" stopIfTrue="1" operator="equal">
      <formula>0</formula>
    </cfRule>
  </conditionalFormatting>
  <conditionalFormatting sqref="F27">
    <cfRule type="cellIs" dxfId="24" priority="9" stopIfTrue="1" operator="equal">
      <formula>0</formula>
    </cfRule>
  </conditionalFormatting>
  <conditionalFormatting sqref="A50:B50 A17:B17 A30:B30 A32:B32 A43:B43">
    <cfRule type="cellIs" dxfId="23" priority="13" stopIfTrue="1" operator="equal">
      <formula>0</formula>
    </cfRule>
  </conditionalFormatting>
  <conditionalFormatting sqref="F58">
    <cfRule type="cellIs" dxfId="22" priority="10" stopIfTrue="1" operator="equal">
      <formula>0</formula>
    </cfRule>
  </conditionalFormatting>
  <conditionalFormatting sqref="F50 F17 F30 F32 F43">
    <cfRule type="cellIs" dxfId="21" priority="11" stopIfTrue="1" operator="equal">
      <formula>0</formula>
    </cfRule>
  </conditionalFormatting>
  <conditionalFormatting sqref="A11:B11">
    <cfRule type="cellIs" dxfId="20" priority="7" stopIfTrue="1" operator="equal">
      <formula>0</formula>
    </cfRule>
  </conditionalFormatting>
  <conditionalFormatting sqref="F11">
    <cfRule type="cellIs" dxfId="19" priority="5" stopIfTrue="1" operator="equal">
      <formula>0</formula>
    </cfRule>
  </conditionalFormatting>
  <conditionalFormatting sqref="A8:B8">
    <cfRule type="cellIs" dxfId="18" priority="8" stopIfTrue="1" operator="equal">
      <formula>0</formula>
    </cfRule>
  </conditionalFormatting>
  <conditionalFormatting sqref="F8">
    <cfRule type="cellIs" dxfId="17" priority="6" stopIfTrue="1" operator="equal">
      <formula>0</formula>
    </cfRule>
  </conditionalFormatting>
  <conditionalFormatting sqref="F55:F57">
    <cfRule type="cellIs" dxfId="16" priority="4" stopIfTrue="1" operator="equal">
      <formula>0</formula>
    </cfRule>
  </conditionalFormatting>
  <conditionalFormatting sqref="D56:D57">
    <cfRule type="cellIs" dxfId="15" priority="3" stopIfTrue="1" operator="equal">
      <formula>0</formula>
    </cfRule>
  </conditionalFormatting>
  <conditionalFormatting sqref="A55:B55">
    <cfRule type="cellIs" dxfId="14" priority="2" stopIfTrue="1" operator="equal">
      <formula>0</formula>
    </cfRule>
  </conditionalFormatting>
  <conditionalFormatting sqref="F55">
    <cfRule type="cellIs" dxfId="13" priority="1" stopIfTrue="1" operator="equal">
      <formula>0</formula>
    </cfRule>
  </conditionalFormatting>
  <printOptions horizontalCentered="1"/>
  <pageMargins left="0.59055118110236227" right="0.59055118110236227" top="0.39370078740157483" bottom="0.19685039370078741" header="0.11811023622047245" footer="0.11811023622047245"/>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95E6-5A94-4C56-A4A8-76D0FE525DBC}">
  <sheetPr>
    <pageSetUpPr fitToPage="1"/>
  </sheetPr>
  <dimension ref="A1:I65"/>
  <sheetViews>
    <sheetView view="pageBreakPreview" zoomScale="115" zoomScaleNormal="100" zoomScaleSheetLayoutView="115" workbookViewId="0">
      <selection activeCell="B5" sqref="B5"/>
    </sheetView>
  </sheetViews>
  <sheetFormatPr defaultColWidth="9" defaultRowHeight="20.100000000000001" customHeight="1"/>
  <cols>
    <col min="1" max="1" width="3.33203125" style="3" customWidth="1"/>
    <col min="2" max="2" width="36.109375" style="1" customWidth="1"/>
    <col min="3" max="5" width="15.44140625" style="2" customWidth="1"/>
    <col min="6" max="6" width="41.21875" style="2" customWidth="1"/>
    <col min="7" max="7" width="2.6640625" style="1" customWidth="1"/>
    <col min="8" max="16384" width="9" style="1"/>
  </cols>
  <sheetData>
    <row r="1" spans="1:7" ht="16.5" customHeight="1">
      <c r="A1" s="1"/>
      <c r="F1" s="39"/>
    </row>
    <row r="2" spans="1:7" ht="34.5" customHeight="1">
      <c r="C2" s="1"/>
      <c r="D2" s="1"/>
      <c r="E2" s="1"/>
      <c r="F2" s="31" t="s">
        <v>0</v>
      </c>
    </row>
    <row r="3" spans="1:7" ht="9" customHeight="1">
      <c r="C3" s="4"/>
      <c r="D3" s="4"/>
      <c r="E3" s="4"/>
      <c r="F3" s="4"/>
    </row>
    <row r="4" spans="1:7" ht="20.25" customHeight="1">
      <c r="A4" s="67" t="s">
        <v>57</v>
      </c>
      <c r="B4" s="67"/>
      <c r="C4" s="67"/>
      <c r="D4" s="67"/>
      <c r="E4" s="67"/>
      <c r="F4" s="67"/>
    </row>
    <row r="5" spans="1:7" ht="14.25" customHeight="1">
      <c r="C5" s="1"/>
      <c r="D5" s="1"/>
      <c r="E5" s="1"/>
      <c r="F5" s="1"/>
    </row>
    <row r="6" spans="1:7" s="40" customFormat="1" ht="20.100000000000001" customHeight="1">
      <c r="A6" s="68" t="s">
        <v>22</v>
      </c>
      <c r="B6" s="69"/>
      <c r="C6" s="70" t="s">
        <v>16</v>
      </c>
      <c r="D6" s="71"/>
      <c r="E6" s="72"/>
      <c r="F6" s="10" t="s">
        <v>2</v>
      </c>
    </row>
    <row r="7" spans="1:7" s="40" customFormat="1" ht="20.100000000000001" customHeight="1">
      <c r="A7" s="35"/>
      <c r="B7" s="36"/>
      <c r="C7" s="37" t="s">
        <v>20</v>
      </c>
      <c r="D7" s="37" t="s">
        <v>21</v>
      </c>
      <c r="E7" s="37" t="s">
        <v>56</v>
      </c>
      <c r="F7" s="38"/>
    </row>
    <row r="8" spans="1:7" s="40" customFormat="1" ht="18" customHeight="1">
      <c r="A8" s="56" t="s">
        <v>23</v>
      </c>
      <c r="B8" s="44"/>
      <c r="C8" s="45">
        <f>SUM(C9:C10)</f>
        <v>150000000</v>
      </c>
      <c r="D8" s="45">
        <f>SUM(D9:D10)</f>
        <v>185000000</v>
      </c>
      <c r="E8" s="50">
        <f t="shared" ref="E8:E12" si="0">C8+D8</f>
        <v>335000000</v>
      </c>
      <c r="F8" s="45"/>
    </row>
    <row r="9" spans="1:7" s="40" customFormat="1" ht="15.6" customHeight="1">
      <c r="A9" s="11"/>
      <c r="B9" s="41" t="s">
        <v>28</v>
      </c>
      <c r="C9" s="42">
        <v>120300000</v>
      </c>
      <c r="D9" s="42">
        <v>140600000</v>
      </c>
      <c r="E9" s="52">
        <f t="shared" si="0"/>
        <v>260900000</v>
      </c>
      <c r="F9" s="42"/>
    </row>
    <row r="10" spans="1:7" s="40" customFormat="1" ht="15.6" customHeight="1">
      <c r="A10" s="12"/>
      <c r="B10" s="41" t="s">
        <v>29</v>
      </c>
      <c r="C10" s="42">
        <v>29700000</v>
      </c>
      <c r="D10" s="42">
        <v>44400000</v>
      </c>
      <c r="E10" s="51">
        <f t="shared" si="0"/>
        <v>74100000</v>
      </c>
      <c r="F10" s="42"/>
    </row>
    <row r="11" spans="1:7" s="40" customFormat="1" ht="18" customHeight="1">
      <c r="A11" s="57" t="s">
        <v>24</v>
      </c>
      <c r="B11" s="15"/>
      <c r="C11" s="45">
        <f>SUM(C12:C12)</f>
        <v>0</v>
      </c>
      <c r="D11" s="45">
        <f>SUM(D12:D12)</f>
        <v>0</v>
      </c>
      <c r="E11" s="50">
        <f t="shared" si="0"/>
        <v>0</v>
      </c>
      <c r="F11" s="45"/>
    </row>
    <row r="12" spans="1:7" s="40" customFormat="1" ht="15.6" customHeight="1" thickBot="1">
      <c r="A12" s="13"/>
      <c r="B12" s="16"/>
      <c r="C12" s="42">
        <v>0</v>
      </c>
      <c r="D12" s="42">
        <v>0</v>
      </c>
      <c r="E12" s="53">
        <f t="shared" si="0"/>
        <v>0</v>
      </c>
      <c r="F12" s="42"/>
    </row>
    <row r="13" spans="1:7" s="40" customFormat="1" ht="18" customHeight="1" thickTop="1" thickBot="1">
      <c r="A13" s="63" t="s">
        <v>25</v>
      </c>
      <c r="B13" s="64"/>
      <c r="C13" s="58">
        <f>SUM(C8+C11)</f>
        <v>150000000</v>
      </c>
      <c r="D13" s="58">
        <f>SUM(D8+D11)</f>
        <v>185000000</v>
      </c>
      <c r="E13" s="59">
        <f>C13+D13</f>
        <v>335000000</v>
      </c>
      <c r="F13" s="43"/>
      <c r="G13" s="5"/>
    </row>
    <row r="14" spans="1:7" s="40" customFormat="1" ht="18" customHeight="1" thickTop="1">
      <c r="A14" s="54"/>
      <c r="B14" s="54"/>
      <c r="C14" s="55"/>
      <c r="D14" s="55"/>
      <c r="E14" s="55"/>
      <c r="F14" s="55"/>
      <c r="G14" s="5"/>
    </row>
    <row r="15" spans="1:7" s="40" customFormat="1" ht="20.100000000000001" customHeight="1">
      <c r="A15" s="68" t="s">
        <v>1</v>
      </c>
      <c r="B15" s="69"/>
      <c r="C15" s="70" t="s">
        <v>16</v>
      </c>
      <c r="D15" s="71"/>
      <c r="E15" s="72"/>
      <c r="F15" s="10" t="s">
        <v>2</v>
      </c>
    </row>
    <row r="16" spans="1:7" s="40" customFormat="1" ht="20.100000000000001" customHeight="1">
      <c r="A16" s="35"/>
      <c r="B16" s="36"/>
      <c r="C16" s="37" t="s">
        <v>20</v>
      </c>
      <c r="D16" s="37" t="s">
        <v>21</v>
      </c>
      <c r="E16" s="37" t="s">
        <v>56</v>
      </c>
      <c r="F16" s="38"/>
    </row>
    <row r="17" spans="1:6" s="40" customFormat="1" ht="18" customHeight="1">
      <c r="A17" s="56" t="s">
        <v>3</v>
      </c>
      <c r="B17" s="44"/>
      <c r="C17" s="45">
        <f>SUM(C18:C26)</f>
        <v>28560000</v>
      </c>
      <c r="D17" s="45">
        <f>SUM(D18:D26)</f>
        <v>66640000</v>
      </c>
      <c r="E17" s="50">
        <f t="shared" ref="E17:E25" si="1">C17+D17</f>
        <v>95200000</v>
      </c>
      <c r="F17" s="45"/>
    </row>
    <row r="18" spans="1:6" s="40" customFormat="1" ht="15.6" customHeight="1">
      <c r="A18" s="61" t="s">
        <v>32</v>
      </c>
      <c r="B18" s="46" t="s">
        <v>33</v>
      </c>
      <c r="C18" s="42">
        <v>9810000</v>
      </c>
      <c r="D18" s="42">
        <v>22890000</v>
      </c>
      <c r="E18" s="52">
        <f t="shared" si="1"/>
        <v>32700000</v>
      </c>
      <c r="F18" s="42"/>
    </row>
    <row r="19" spans="1:6" s="40" customFormat="1" ht="15.6" customHeight="1">
      <c r="A19" s="62"/>
      <c r="B19" s="47" t="s">
        <v>34</v>
      </c>
      <c r="C19" s="42">
        <v>3000000</v>
      </c>
      <c r="D19" s="42">
        <v>7000000</v>
      </c>
      <c r="E19" s="52">
        <f t="shared" si="1"/>
        <v>10000000</v>
      </c>
      <c r="F19" s="42"/>
    </row>
    <row r="20" spans="1:6" s="40" customFormat="1" ht="15.6" customHeight="1">
      <c r="A20" s="61" t="s">
        <v>35</v>
      </c>
      <c r="B20" s="47" t="s">
        <v>36</v>
      </c>
      <c r="C20" s="42">
        <v>600000</v>
      </c>
      <c r="D20" s="42">
        <v>1400000</v>
      </c>
      <c r="E20" s="52">
        <f t="shared" si="1"/>
        <v>2000000</v>
      </c>
      <c r="F20" s="42"/>
    </row>
    <row r="21" spans="1:6" s="40" customFormat="1" ht="15.6" customHeight="1">
      <c r="A21" s="62"/>
      <c r="B21" s="47" t="s">
        <v>37</v>
      </c>
      <c r="C21" s="42">
        <v>450000</v>
      </c>
      <c r="D21" s="42">
        <v>1050000</v>
      </c>
      <c r="E21" s="52">
        <f t="shared" si="1"/>
        <v>1500000</v>
      </c>
      <c r="F21" s="42"/>
    </row>
    <row r="22" spans="1:6" s="40" customFormat="1" ht="15.6" customHeight="1">
      <c r="A22" s="62"/>
      <c r="B22" s="46" t="s">
        <v>38</v>
      </c>
      <c r="C22" s="42">
        <v>300000</v>
      </c>
      <c r="D22" s="42">
        <v>700000</v>
      </c>
      <c r="E22" s="52">
        <f t="shared" si="1"/>
        <v>1000000</v>
      </c>
      <c r="F22" s="42"/>
    </row>
    <row r="23" spans="1:6" s="40" customFormat="1" ht="15.6" customHeight="1">
      <c r="A23" s="74"/>
      <c r="B23" s="46" t="s">
        <v>19</v>
      </c>
      <c r="C23" s="42">
        <v>600000</v>
      </c>
      <c r="D23" s="42">
        <v>1400000</v>
      </c>
      <c r="E23" s="52">
        <f t="shared" si="1"/>
        <v>2000000</v>
      </c>
      <c r="F23" s="42"/>
    </row>
    <row r="24" spans="1:6" s="40" customFormat="1" ht="15.6" customHeight="1">
      <c r="A24" s="12"/>
      <c r="B24" s="30" t="s">
        <v>39</v>
      </c>
      <c r="C24" s="42">
        <v>12000000</v>
      </c>
      <c r="D24" s="42">
        <v>28000000</v>
      </c>
      <c r="E24" s="52">
        <f t="shared" si="1"/>
        <v>40000000</v>
      </c>
      <c r="F24" s="42"/>
    </row>
    <row r="25" spans="1:6" s="40" customFormat="1" ht="15.6" customHeight="1">
      <c r="A25" s="12"/>
      <c r="B25" s="46" t="s">
        <v>40</v>
      </c>
      <c r="C25" s="42">
        <v>1500000</v>
      </c>
      <c r="D25" s="42">
        <v>3500000</v>
      </c>
      <c r="E25" s="52">
        <f t="shared" si="1"/>
        <v>5000000</v>
      </c>
      <c r="F25" s="42"/>
    </row>
    <row r="26" spans="1:6" s="40" customFormat="1" ht="15.6" customHeight="1">
      <c r="A26" s="73"/>
      <c r="B26" s="48" t="s">
        <v>41</v>
      </c>
      <c r="C26" s="42">
        <v>300000</v>
      </c>
      <c r="D26" s="42">
        <v>700000</v>
      </c>
      <c r="E26" s="52">
        <f>C26+D26</f>
        <v>1000000</v>
      </c>
      <c r="F26" s="42"/>
    </row>
    <row r="27" spans="1:6" s="40" customFormat="1" ht="18" customHeight="1">
      <c r="A27" s="57" t="s">
        <v>4</v>
      </c>
      <c r="B27" s="15"/>
      <c r="C27" s="45">
        <f>SUM(C28:C29)</f>
        <v>7550000</v>
      </c>
      <c r="D27" s="45">
        <f>SUM(D28:D29)</f>
        <v>22370000</v>
      </c>
      <c r="E27" s="50">
        <f t="shared" ref="E27:E58" si="2">C27+D27</f>
        <v>29920000</v>
      </c>
      <c r="F27" s="45"/>
    </row>
    <row r="28" spans="1:6" s="40" customFormat="1" ht="15.6" customHeight="1">
      <c r="A28" s="13"/>
      <c r="B28" s="16" t="s">
        <v>30</v>
      </c>
      <c r="C28" s="42">
        <v>7500000</v>
      </c>
      <c r="D28" s="42">
        <v>22000000</v>
      </c>
      <c r="E28" s="52">
        <f t="shared" si="2"/>
        <v>29500000</v>
      </c>
      <c r="F28" s="42"/>
    </row>
    <row r="29" spans="1:6" s="40" customFormat="1" ht="15.6" customHeight="1">
      <c r="A29" s="13"/>
      <c r="B29" s="49" t="s">
        <v>31</v>
      </c>
      <c r="C29" s="42">
        <v>50000</v>
      </c>
      <c r="D29" s="42">
        <v>370000</v>
      </c>
      <c r="E29" s="52">
        <f t="shared" si="2"/>
        <v>420000</v>
      </c>
      <c r="F29" s="42"/>
    </row>
    <row r="30" spans="1:6" s="40" customFormat="1" ht="18" customHeight="1">
      <c r="A30" s="56" t="s">
        <v>5</v>
      </c>
      <c r="B30" s="15"/>
      <c r="C30" s="45">
        <f>SUM(C31:C31)</f>
        <v>3000000</v>
      </c>
      <c r="D30" s="45">
        <f>SUM(D31:D31)</f>
        <v>6000000</v>
      </c>
      <c r="E30" s="50">
        <f t="shared" si="2"/>
        <v>9000000</v>
      </c>
      <c r="F30" s="45"/>
    </row>
    <row r="31" spans="1:6" s="40" customFormat="1" ht="15.6" customHeight="1">
      <c r="A31" s="20"/>
      <c r="B31" s="14" t="s">
        <v>49</v>
      </c>
      <c r="C31" s="42">
        <v>3000000</v>
      </c>
      <c r="D31" s="42">
        <v>6000000</v>
      </c>
      <c r="E31" s="52">
        <f t="shared" si="2"/>
        <v>9000000</v>
      </c>
      <c r="F31" s="42"/>
    </row>
    <row r="32" spans="1:6" s="40" customFormat="1" ht="18" customHeight="1">
      <c r="A32" s="57" t="s">
        <v>6</v>
      </c>
      <c r="B32" s="15"/>
      <c r="C32" s="45">
        <f>SUM(C33:C41)</f>
        <v>11340000</v>
      </c>
      <c r="D32" s="45">
        <f>SUM(D33:D41)</f>
        <v>13860000</v>
      </c>
      <c r="E32" s="50">
        <f>C32+D32</f>
        <v>25200000</v>
      </c>
      <c r="F32" s="45"/>
    </row>
    <row r="33" spans="1:7" s="40" customFormat="1" ht="15.6" customHeight="1">
      <c r="A33" s="18"/>
      <c r="B33" s="14" t="s">
        <v>42</v>
      </c>
      <c r="C33" s="42">
        <v>1620000</v>
      </c>
      <c r="D33" s="42">
        <v>1980000</v>
      </c>
      <c r="E33" s="52">
        <f t="shared" si="2"/>
        <v>3600000</v>
      </c>
      <c r="F33" s="42"/>
    </row>
    <row r="34" spans="1:7" s="40" customFormat="1" ht="15.6" customHeight="1">
      <c r="A34" s="21"/>
      <c r="B34" s="17" t="s">
        <v>43</v>
      </c>
      <c r="C34" s="42">
        <v>2250000</v>
      </c>
      <c r="D34" s="42">
        <v>2750000</v>
      </c>
      <c r="E34" s="52">
        <f t="shared" si="2"/>
        <v>5000000</v>
      </c>
      <c r="F34" s="42"/>
    </row>
    <row r="35" spans="1:7" s="40" customFormat="1" ht="15.6" customHeight="1">
      <c r="A35" s="13"/>
      <c r="B35" s="17" t="s">
        <v>44</v>
      </c>
      <c r="C35" s="42">
        <v>90000</v>
      </c>
      <c r="D35" s="42">
        <v>110000</v>
      </c>
      <c r="E35" s="52">
        <f t="shared" si="2"/>
        <v>200000</v>
      </c>
      <c r="F35" s="42"/>
    </row>
    <row r="36" spans="1:7" s="40" customFormat="1" ht="15.6" customHeight="1">
      <c r="A36" s="13"/>
      <c r="B36" s="17" t="s">
        <v>45</v>
      </c>
      <c r="C36" s="42">
        <v>450000</v>
      </c>
      <c r="D36" s="42">
        <v>550000</v>
      </c>
      <c r="E36" s="52">
        <f t="shared" si="2"/>
        <v>1000000</v>
      </c>
      <c r="F36" s="42"/>
    </row>
    <row r="37" spans="1:7" s="40" customFormat="1" ht="15.6" customHeight="1">
      <c r="A37" s="13"/>
      <c r="B37" s="22" t="s">
        <v>46</v>
      </c>
      <c r="C37" s="42">
        <v>2700000</v>
      </c>
      <c r="D37" s="42">
        <v>3300000</v>
      </c>
      <c r="E37" s="52">
        <f t="shared" si="2"/>
        <v>6000000</v>
      </c>
      <c r="F37" s="42"/>
    </row>
    <row r="38" spans="1:7" s="40" customFormat="1" ht="15.6" customHeight="1">
      <c r="A38" s="18"/>
      <c r="B38" s="41" t="s">
        <v>47</v>
      </c>
      <c r="C38" s="42">
        <v>495000</v>
      </c>
      <c r="D38" s="42">
        <v>605000</v>
      </c>
      <c r="E38" s="52">
        <f t="shared" si="2"/>
        <v>1100000</v>
      </c>
      <c r="F38" s="42"/>
    </row>
    <row r="39" spans="1:7" s="40" customFormat="1" ht="15.6" customHeight="1">
      <c r="A39" s="18"/>
      <c r="B39" s="14" t="s">
        <v>48</v>
      </c>
      <c r="C39" s="42">
        <v>1350000</v>
      </c>
      <c r="D39" s="42">
        <v>1650000</v>
      </c>
      <c r="E39" s="52">
        <f t="shared" si="2"/>
        <v>3000000</v>
      </c>
      <c r="F39" s="42"/>
    </row>
    <row r="40" spans="1:7" s="40" customFormat="1" ht="15.6" customHeight="1">
      <c r="A40" s="13"/>
      <c r="B40" s="14" t="s">
        <v>58</v>
      </c>
      <c r="C40" s="42">
        <v>2250000</v>
      </c>
      <c r="D40" s="42">
        <v>2750000</v>
      </c>
      <c r="E40" s="52">
        <f t="shared" si="2"/>
        <v>5000000</v>
      </c>
      <c r="F40" s="42"/>
    </row>
    <row r="41" spans="1:7" s="40" customFormat="1" ht="15.6" customHeight="1">
      <c r="A41" s="21"/>
      <c r="B41" s="49" t="s">
        <v>60</v>
      </c>
      <c r="C41" s="42">
        <v>135000</v>
      </c>
      <c r="D41" s="42">
        <v>165000</v>
      </c>
      <c r="E41" s="52">
        <f t="shared" si="2"/>
        <v>300000</v>
      </c>
      <c r="F41" s="42"/>
    </row>
    <row r="42" spans="1:7" s="40" customFormat="1" ht="15.6" customHeight="1">
      <c r="A42" s="23"/>
      <c r="B42" s="19"/>
      <c r="C42" s="42"/>
      <c r="D42" s="42"/>
      <c r="E42" s="60"/>
      <c r="F42" s="42"/>
    </row>
    <row r="43" spans="1:7" s="40" customFormat="1" ht="18" customHeight="1">
      <c r="A43" s="56" t="s">
        <v>7</v>
      </c>
      <c r="B43" s="24"/>
      <c r="C43" s="45">
        <f>SUM(C44:C49)</f>
        <v>20800000</v>
      </c>
      <c r="D43" s="45">
        <f>SUM(D44:D49)</f>
        <v>32150000</v>
      </c>
      <c r="E43" s="50">
        <f>C43+D43</f>
        <v>52950000</v>
      </c>
      <c r="F43" s="45"/>
    </row>
    <row r="44" spans="1:7" s="40" customFormat="1" ht="15.6" customHeight="1">
      <c r="A44" s="20"/>
      <c r="B44" s="25" t="s">
        <v>50</v>
      </c>
      <c r="C44" s="42">
        <v>12000000</v>
      </c>
      <c r="D44" s="42">
        <v>27000000</v>
      </c>
      <c r="E44" s="52">
        <f t="shared" si="2"/>
        <v>39000000</v>
      </c>
      <c r="F44" s="42"/>
    </row>
    <row r="45" spans="1:7" s="40" customFormat="1" ht="15.6" customHeight="1">
      <c r="A45" s="13"/>
      <c r="B45" s="25" t="s">
        <v>51</v>
      </c>
      <c r="C45" s="42">
        <v>1000000</v>
      </c>
      <c r="D45" s="42">
        <v>2200000</v>
      </c>
      <c r="E45" s="52">
        <f t="shared" si="2"/>
        <v>3200000</v>
      </c>
      <c r="F45" s="42"/>
      <c r="G45" s="5"/>
    </row>
    <row r="46" spans="1:7" s="40" customFormat="1" ht="15.6" customHeight="1">
      <c r="A46" s="13"/>
      <c r="B46" s="17" t="s">
        <v>52</v>
      </c>
      <c r="C46" s="42">
        <v>700000</v>
      </c>
      <c r="D46" s="42">
        <v>800000</v>
      </c>
      <c r="E46" s="52">
        <f t="shared" si="2"/>
        <v>1500000</v>
      </c>
      <c r="F46" s="42"/>
      <c r="G46" s="5"/>
    </row>
    <row r="47" spans="1:7" s="40" customFormat="1" ht="15.6" customHeight="1">
      <c r="A47" s="13"/>
      <c r="B47" s="17" t="s">
        <v>53</v>
      </c>
      <c r="C47" s="42">
        <v>7000000</v>
      </c>
      <c r="D47" s="42">
        <v>2000000</v>
      </c>
      <c r="E47" s="52">
        <f t="shared" si="2"/>
        <v>9000000</v>
      </c>
      <c r="F47" s="42"/>
      <c r="G47" s="5"/>
    </row>
    <row r="48" spans="1:7" s="40" customFormat="1" ht="15.6" customHeight="1">
      <c r="A48" s="13"/>
      <c r="B48" s="17" t="s">
        <v>54</v>
      </c>
      <c r="C48" s="42">
        <v>100000</v>
      </c>
      <c r="D48" s="42">
        <v>150000</v>
      </c>
      <c r="E48" s="52">
        <f t="shared" si="2"/>
        <v>250000</v>
      </c>
      <c r="F48" s="42"/>
      <c r="G48" s="5"/>
    </row>
    <row r="49" spans="1:9" s="40" customFormat="1" ht="15.6" customHeight="1">
      <c r="A49" s="23"/>
      <c r="B49" s="19"/>
      <c r="C49" s="42"/>
      <c r="D49" s="42"/>
      <c r="E49" s="52"/>
      <c r="F49" s="42"/>
      <c r="G49" s="6"/>
    </row>
    <row r="50" spans="1:9" s="40" customFormat="1" ht="18" customHeight="1">
      <c r="A50" s="57" t="s">
        <v>8</v>
      </c>
      <c r="B50" s="15"/>
      <c r="C50" s="26">
        <f>SUM(C52:C54)</f>
        <v>4500000</v>
      </c>
      <c r="D50" s="26">
        <f>SUM(D52:D54)</f>
        <v>5500000</v>
      </c>
      <c r="E50" s="50">
        <f t="shared" si="2"/>
        <v>10000000</v>
      </c>
      <c r="F50" s="26"/>
      <c r="G50" s="5"/>
    </row>
    <row r="51" spans="1:9" s="40" customFormat="1" ht="15.6" customHeight="1">
      <c r="A51" s="27"/>
      <c r="B51" s="28" t="s">
        <v>10</v>
      </c>
      <c r="C51" s="42"/>
      <c r="D51" s="42"/>
      <c r="E51" s="52">
        <f t="shared" si="2"/>
        <v>0</v>
      </c>
      <c r="F51" s="42"/>
      <c r="G51" s="5"/>
    </row>
    <row r="52" spans="1:9" s="40" customFormat="1" ht="15.6" customHeight="1">
      <c r="A52" s="27"/>
      <c r="B52" s="29" t="s">
        <v>14</v>
      </c>
      <c r="C52" s="42">
        <v>2700000</v>
      </c>
      <c r="D52" s="42">
        <v>3300000</v>
      </c>
      <c r="E52" s="52">
        <f t="shared" si="2"/>
        <v>6000000</v>
      </c>
      <c r="F52" s="42"/>
      <c r="G52" s="5"/>
    </row>
    <row r="53" spans="1:9" s="40" customFormat="1" ht="15.6" customHeight="1">
      <c r="A53" s="27"/>
      <c r="B53" s="29" t="s">
        <v>13</v>
      </c>
      <c r="C53" s="42">
        <v>1350000</v>
      </c>
      <c r="D53" s="42">
        <v>1650000</v>
      </c>
      <c r="E53" s="52">
        <f t="shared" si="2"/>
        <v>3000000</v>
      </c>
      <c r="F53" s="42"/>
      <c r="G53" s="5"/>
    </row>
    <row r="54" spans="1:9" s="40" customFormat="1" ht="15.6" customHeight="1">
      <c r="A54" s="27"/>
      <c r="B54" s="29" t="s">
        <v>15</v>
      </c>
      <c r="C54" s="42">
        <v>450000</v>
      </c>
      <c r="D54" s="42">
        <v>550000</v>
      </c>
      <c r="E54" s="52">
        <f t="shared" si="2"/>
        <v>1000000</v>
      </c>
      <c r="F54" s="42"/>
      <c r="G54" s="5"/>
    </row>
    <row r="55" spans="1:9" s="40" customFormat="1" ht="18" customHeight="1">
      <c r="A55" s="56" t="s">
        <v>26</v>
      </c>
      <c r="B55" s="44"/>
      <c r="C55" s="45">
        <f>SUM(C56:C57)</f>
        <v>49500000</v>
      </c>
      <c r="D55" s="45">
        <f>SUM(D56:D57)</f>
        <v>60500000</v>
      </c>
      <c r="E55" s="50">
        <f>C55+D55</f>
        <v>110000000</v>
      </c>
      <c r="F55" s="45"/>
    </row>
    <row r="56" spans="1:9" s="40" customFormat="1" ht="15.6" customHeight="1">
      <c r="A56" s="11"/>
      <c r="B56" s="41" t="s">
        <v>55</v>
      </c>
      <c r="C56" s="42">
        <v>49500000</v>
      </c>
      <c r="D56" s="42">
        <v>60500000</v>
      </c>
      <c r="E56" s="52">
        <f>C56+D56</f>
        <v>110000000</v>
      </c>
      <c r="F56" s="42"/>
    </row>
    <row r="57" spans="1:9" s="40" customFormat="1" ht="15.6" customHeight="1" thickBot="1">
      <c r="A57" s="12"/>
      <c r="B57" s="41"/>
      <c r="C57" s="42"/>
      <c r="D57" s="42"/>
      <c r="E57" s="52"/>
      <c r="F57" s="42"/>
    </row>
    <row r="58" spans="1:9" s="40" customFormat="1" ht="18" customHeight="1" thickTop="1" thickBot="1">
      <c r="A58" s="63" t="s">
        <v>9</v>
      </c>
      <c r="B58" s="64"/>
      <c r="C58" s="58">
        <f>SUM(C17,C27,C30,C32,C43,C50+C55)</f>
        <v>125250000</v>
      </c>
      <c r="D58" s="58">
        <f>SUM(D17,D27,D30,D32,D43,D50+D55)</f>
        <v>207020000</v>
      </c>
      <c r="E58" s="58">
        <f t="shared" si="2"/>
        <v>332270000</v>
      </c>
      <c r="F58" s="43"/>
      <c r="G58" s="5"/>
    </row>
    <row r="59" spans="1:9" ht="6.75" customHeight="1" thickTop="1"/>
    <row r="60" spans="1:9" ht="16.5" customHeight="1">
      <c r="A60" s="7" t="s">
        <v>11</v>
      </c>
      <c r="B60" s="7"/>
      <c r="C60" s="8"/>
      <c r="D60" s="8"/>
      <c r="E60" s="8"/>
      <c r="F60" s="8"/>
    </row>
    <row r="61" spans="1:9" s="34" customFormat="1" ht="18.75" customHeight="1">
      <c r="A61" s="7" t="s">
        <v>17</v>
      </c>
      <c r="B61" s="9"/>
      <c r="C61" s="32"/>
      <c r="D61" s="32"/>
      <c r="E61" s="32"/>
      <c r="F61" s="33"/>
      <c r="G61" s="2"/>
      <c r="H61" s="40"/>
      <c r="I61" s="40"/>
    </row>
    <row r="62" spans="1:9" ht="16.5" customHeight="1">
      <c r="A62" s="7" t="s">
        <v>12</v>
      </c>
      <c r="B62" s="7"/>
      <c r="C62" s="8"/>
      <c r="D62" s="8"/>
      <c r="E62" s="8"/>
      <c r="F62" s="8"/>
    </row>
    <row r="63" spans="1:9" ht="45.6" customHeight="1">
      <c r="A63" s="65" t="s">
        <v>18</v>
      </c>
      <c r="B63" s="65"/>
      <c r="C63" s="65"/>
      <c r="D63" s="65"/>
      <c r="E63" s="65"/>
      <c r="F63" s="65"/>
    </row>
    <row r="64" spans="1:9" ht="20.100000000000001" customHeight="1">
      <c r="A64" s="9" t="s">
        <v>27</v>
      </c>
      <c r="B64" s="7"/>
      <c r="C64" s="8"/>
      <c r="D64" s="8"/>
      <c r="E64" s="8"/>
      <c r="F64" s="8"/>
    </row>
    <row r="65" spans="1:6" ht="20.100000000000001" customHeight="1">
      <c r="A65" s="66" t="s">
        <v>59</v>
      </c>
      <c r="B65" s="66"/>
      <c r="C65" s="66"/>
      <c r="D65" s="66"/>
      <c r="E65" s="66"/>
      <c r="F65" s="66"/>
    </row>
  </sheetData>
  <mergeCells count="11">
    <mergeCell ref="A4:F4"/>
    <mergeCell ref="A6:B6"/>
    <mergeCell ref="C6:E6"/>
    <mergeCell ref="A13:B13"/>
    <mergeCell ref="A15:B15"/>
    <mergeCell ref="C15:E15"/>
    <mergeCell ref="A18:A19"/>
    <mergeCell ref="A58:B58"/>
    <mergeCell ref="A63:F63"/>
    <mergeCell ref="A65:F65"/>
    <mergeCell ref="A20:A23"/>
  </mergeCells>
  <phoneticPr fontId="2"/>
  <conditionalFormatting sqref="A27:B27">
    <cfRule type="cellIs" dxfId="12" priority="41" stopIfTrue="1" operator="equal">
      <formula>0</formula>
    </cfRule>
  </conditionalFormatting>
  <conditionalFormatting sqref="F27">
    <cfRule type="cellIs" dxfId="11" priority="35" stopIfTrue="1" operator="equal">
      <formula>0</formula>
    </cfRule>
  </conditionalFormatting>
  <conditionalFormatting sqref="A50:B50 A17:B17 A30:B30 A32:B32 A43:B43">
    <cfRule type="cellIs" dxfId="10" priority="42" stopIfTrue="1" operator="equal">
      <formula>0</formula>
    </cfRule>
  </conditionalFormatting>
  <conditionalFormatting sqref="F58">
    <cfRule type="cellIs" dxfId="9" priority="36" stopIfTrue="1" operator="equal">
      <formula>0</formula>
    </cfRule>
  </conditionalFormatting>
  <conditionalFormatting sqref="F50 F17 F30 F32 F43">
    <cfRule type="cellIs" dxfId="8" priority="37" stopIfTrue="1" operator="equal">
      <formula>0</formula>
    </cfRule>
  </conditionalFormatting>
  <conditionalFormatting sqref="A11:B11">
    <cfRule type="cellIs" dxfId="7" priority="31" stopIfTrue="1" operator="equal">
      <formula>0</formula>
    </cfRule>
  </conditionalFormatting>
  <conditionalFormatting sqref="F11">
    <cfRule type="cellIs" dxfId="6" priority="27" stopIfTrue="1" operator="equal">
      <formula>0</formula>
    </cfRule>
  </conditionalFormatting>
  <conditionalFormatting sqref="A8:B8">
    <cfRule type="cellIs" dxfId="5" priority="32" stopIfTrue="1" operator="equal">
      <formula>0</formula>
    </cfRule>
  </conditionalFormatting>
  <conditionalFormatting sqref="F8">
    <cfRule type="cellIs" dxfId="4" priority="28" stopIfTrue="1" operator="equal">
      <formula>0</formula>
    </cfRule>
  </conditionalFormatting>
  <conditionalFormatting sqref="F55:F57">
    <cfRule type="cellIs" dxfId="3" priority="23" stopIfTrue="1" operator="equal">
      <formula>0</formula>
    </cfRule>
  </conditionalFormatting>
  <conditionalFormatting sqref="D56:D57">
    <cfRule type="cellIs" dxfId="2" priority="22" stopIfTrue="1" operator="equal">
      <formula>0</formula>
    </cfRule>
  </conditionalFormatting>
  <conditionalFormatting sqref="A55:B55">
    <cfRule type="cellIs" dxfId="1" priority="21" stopIfTrue="1" operator="equal">
      <formula>0</formula>
    </cfRule>
  </conditionalFormatting>
  <conditionalFormatting sqref="F55">
    <cfRule type="cellIs" dxfId="0" priority="19" stopIfTrue="1" operator="equal">
      <formula>0</formula>
    </cfRule>
  </conditionalFormatting>
  <printOptions horizontalCentered="1"/>
  <pageMargins left="0.59055118110236227" right="0.59055118110236227" top="0.39370078740157483" bottom="0.19685039370078741" header="0.11811023622047245" footer="0.11811023622047245"/>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vt:lpstr>
      <vt:lpstr>作成例</vt:lpstr>
      <vt:lpstr>'11'!Print_Area</vt:lpstr>
      <vt:lpstr>作成例!Print_Area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a0003219</cp:lastModifiedBy>
  <cp:lastPrinted>2023-02-16T05:50:28Z</cp:lastPrinted>
  <dcterms:created xsi:type="dcterms:W3CDTF">2018-10-24T10:56:53Z</dcterms:created>
  <dcterms:modified xsi:type="dcterms:W3CDTF">2023-02-16T05:51:20Z</dcterms:modified>
</cp:coreProperties>
</file>