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6390" activeTab="0"/>
  </bookViews>
  <sheets>
    <sheet name="総合評価 （政策11）" sheetId="1" r:id="rId1"/>
    <sheet name="施策①" sheetId="2" r:id="rId2"/>
    <sheet name="施策②" sheetId="3" r:id="rId3"/>
    <sheet name="データ" sheetId="4" r:id="rId4"/>
  </sheets>
  <definedNames>
    <definedName name="_xlnm.Print_Area" localSheetId="3">'データ'!$A$1:$J$42</definedName>
    <definedName name="_xlnm.Print_Area" localSheetId="1">'施策①'!$A$1:$M$14</definedName>
    <definedName name="_xlnm.Print_Area" localSheetId="2">'施策②'!$A$1:$M$17</definedName>
    <definedName name="_xlnm.Print_Area" localSheetId="0">'総合評価 （政策11）'!$B$1:$N$78</definedName>
  </definedNames>
  <calcPr fullCalcOnLoad="1"/>
</workbook>
</file>

<file path=xl/sharedStrings.xml><?xml version="1.0" encoding="utf-8"?>
<sst xmlns="http://schemas.openxmlformats.org/spreadsheetml/2006/main" count="211" uniqueCount="141">
  <si>
    <t>政策名</t>
  </si>
  <si>
    <t>分野</t>
  </si>
  <si>
    <t>基本政策</t>
  </si>
  <si>
    <t>成果目標</t>
  </si>
  <si>
    <t>活動指標</t>
  </si>
  <si>
    <t>23(当初)</t>
  </si>
  <si>
    <t>26(目標)</t>
  </si>
  <si>
    <t>25(実績)</t>
  </si>
  <si>
    <t>26(予測)</t>
  </si>
  <si>
    <t>達成状況</t>
  </si>
  <si>
    <t>Ａ(達成)</t>
  </si>
  <si>
    <t>Ｂ(進展あり)</t>
  </si>
  <si>
    <t>Ｄ(進展なし)</t>
  </si>
  <si>
    <t>年度</t>
  </si>
  <si>
    <t>24年度</t>
  </si>
  <si>
    <t>25年度</t>
  </si>
  <si>
    <t>26年度</t>
  </si>
  <si>
    <t>予算額</t>
  </si>
  <si>
    <t>決算額</t>
  </si>
  <si>
    <t>執行率</t>
  </si>
  <si>
    <t>－</t>
  </si>
  <si>
    <t>関係部名</t>
  </si>
  <si>
    <t>政策№</t>
  </si>
  <si>
    <t>部名</t>
  </si>
  <si>
    <t>Ｃ(進展少ない)</t>
  </si>
  <si>
    <t>施策の概要</t>
  </si>
  <si>
    <t>計</t>
  </si>
  <si>
    <t>№</t>
  </si>
  <si>
    <t>数</t>
  </si>
  <si>
    <t>達成</t>
  </si>
  <si>
    <t>評価</t>
  </si>
  <si>
    <t>Ｓ
超過
達成</t>
  </si>
  <si>
    <t>Ｂ
進展
あり</t>
  </si>
  <si>
    <t xml:space="preserve">Ａ
達成
</t>
  </si>
  <si>
    <t>Ｃ
進展
少ない</t>
  </si>
  <si>
    <t>Ｄ
進展
なし</t>
  </si>
  <si>
    <t>－</t>
  </si>
  <si>
    <t>新規事業</t>
  </si>
  <si>
    <t>レベルアップ事業</t>
  </si>
  <si>
    <t>Ⅱにぎわうまち</t>
  </si>
  <si>
    <t>―</t>
  </si>
  <si>
    <t>―</t>
  </si>
  <si>
    <t>・誰もが地域の中で自立した生活を送るために必要なサービスが着実に選定できるよう、更に保健福祉サービスを充実させていきます。また、社会福祉協議会や民間事業者、ボランティア等、行政サービス以外についても支援していきます。
・高齢者人口の増加が見込まれる現状において、高齢者のいきがいづくりや介護予防の場となる「いきいきプラザ」の充実に引き続き努めます。また、要介護・要支援状態にならないようにするため、介護予防プロジェクトを更に充実させていきます。
・高齢者の住まいの確保や支援のため、サービス付き高齢者向け住宅な</t>
  </si>
  <si>
    <t>№</t>
  </si>
  <si>
    <t>Ｓ(超過達成)</t>
  </si>
  <si>
    <t>取組みの経過</t>
  </si>
  <si>
    <t>※政策達成に向け、３年間で取り組んだ事業内容等を記載します。</t>
  </si>
  <si>
    <t>実績</t>
  </si>
  <si>
    <t>※基本計画策定時からの社会状況等の変化及びその対応を記載します。</t>
  </si>
  <si>
    <t>区民の意見等</t>
  </si>
  <si>
    <t>レベルアップ（平均）</t>
  </si>
  <si>
    <t>課題</t>
  </si>
  <si>
    <t>新規事業（平均）</t>
  </si>
  <si>
    <t>平成２６年度　港区政策評価シート</t>
  </si>
  <si>
    <t>未達成</t>
  </si>
  <si>
    <t>１）</t>
  </si>
  <si>
    <t>２）</t>
  </si>
  <si>
    <t>Ｓ</t>
  </si>
  <si>
    <t>Ａ</t>
  </si>
  <si>
    <t>Ｂ</t>
  </si>
  <si>
    <t>Ｃ</t>
  </si>
  <si>
    <t>Ｄ</t>
  </si>
  <si>
    <t>地域の課題を自ら解決できるコミュニティをつくる</t>
  </si>
  <si>
    <t>産業・地域振興支援部</t>
  </si>
  <si>
    <t>３）</t>
  </si>
  <si>
    <t>４）</t>
  </si>
  <si>
    <t>５）</t>
  </si>
  <si>
    <t>１）</t>
  </si>
  <si>
    <t>町会・自治会活動の支援によりコミュニティ意識の醸成が進んでいる</t>
  </si>
  <si>
    <t>セーフティーネットにより地域の連帯感が増し地域力・地域防災力等が向上している</t>
  </si>
  <si>
    <t>イベント情報等を提供することで地域活動を促進させ地域への愛着や連帯感が高まっている</t>
  </si>
  <si>
    <t>町会・自治会の会員数</t>
  </si>
  <si>
    <t>総合防災訓練（地域訓練）参加人数</t>
  </si>
  <si>
    <t>地域情報紙（誌）の発行回数</t>
  </si>
  <si>
    <t>63,935人</t>
  </si>
  <si>
    <t>65,000人</t>
  </si>
  <si>
    <t>5,687人（22年度）</t>
  </si>
  <si>
    <t>6,000人</t>
  </si>
  <si>
    <t>18回</t>
  </si>
  <si>
    <t>20回</t>
  </si>
  <si>
    <t>住民参加型の取組によるコミュニティ意識づくりの推進</t>
  </si>
  <si>
    <t>イベント等による交流の促進</t>
  </si>
  <si>
    <t>地域を知る機会の提供</t>
  </si>
  <si>
    <t>企業によるコミュニティ貢献活動の促進</t>
  </si>
  <si>
    <t>地域を舞台とした多様な交流の促進</t>
  </si>
  <si>
    <t>在勤者等がコミュニティ活動に参加しやすい環境づくり</t>
  </si>
  <si>
    <t>外国人のコミュニティ参加の促進</t>
  </si>
  <si>
    <t>地域の大学との連携・協働</t>
  </si>
  <si>
    <t>若い世代の郷土意識と地域防災力の向上</t>
  </si>
  <si>
    <t>多様なコミュニティの構築を支援する</t>
  </si>
  <si>
    <t>施策①　コミュニティ意識の醸成</t>
  </si>
  <si>
    <t>施策②　地域の連帯感の向上</t>
  </si>
  <si>
    <t>未達成</t>
  </si>
  <si>
    <t>町会・自治会等が実施する自主防災訓練への支援や、地域防災協議会のマニュアル作成・訓練等への活動支援、防災アドバイザー派遣等の支援を実施しています。</t>
  </si>
  <si>
    <t>地域格差や、各団体の担い手が高齢化・固定化している傾向があります。</t>
  </si>
  <si>
    <t>町会・自治会、防災協議会等の地域団体が主催するお祭り、セミナー、訓練、イベント等を支援しています。</t>
  </si>
  <si>
    <t>若年層の取り込みや、地域格差の解消、実施主体に対する財政面等の支援策を検討する必要があります。</t>
  </si>
  <si>
    <t>参加する区民や企業が固定化する傾向があります。新たな住民や活動に興味を持たない住民等への周知、参加促進の工夫が必要です。</t>
  </si>
  <si>
    <t>外国人へ効果的な地域事業の周知方法を検討する必要があります。また、事業に関する英語の問い合わせに対応できるよう、体制を整備する必要があります。</t>
  </si>
  <si>
    <t>３地区では、多種多様な知識・技術を習得し、さらに様々な文化活動にも親しむことのできる学びと参画の場を地域住民に提供することで、大学との連携の効果を地域社会に還元しています。</t>
  </si>
  <si>
    <t>イベント等は、若い世代も参加しやすいよう夜間や休日に実施しています。</t>
  </si>
  <si>
    <t>若い世代は、ライフスタイルも多様化しており、また、趣味や行政ニーズも多岐にわたるため、より多くの人に参加してもらえるような魅力的なイベントの実施が課題です。</t>
  </si>
  <si>
    <t>Ｂ</t>
  </si>
  <si>
    <t>ＣＳＲ活動に関心がある企業から問い合わせがあった場合、適切なアドバイスの実施に努めています。
また、区や地域団体が実施する活動について、企業の参加を促しています。</t>
  </si>
  <si>
    <t>参加企業が固定化する傾向があります。
さらに多くの企業の参加を促進するための工夫が必要です。</t>
  </si>
  <si>
    <t>地域のお祭り、防災訓練、クリーンキャンペーン、パトロール等の活動等を紹介し、地域の人々の参加を促しています。</t>
  </si>
  <si>
    <t>評価
（S～D）</t>
  </si>
  <si>
    <t>地域によっては、大学との連携・協力に格差があります。また、地域住民の交流拠点「芝の家」については、利用者は多いものの、スタッフや取りまとめ役として活躍する人材が不足する傾向であり、発掘・養成が必要です。</t>
  </si>
  <si>
    <t>－</t>
  </si>
  <si>
    <t>１．基本計画に掲げる政策名や政策の所管部名・関係部名等を記載しています。</t>
  </si>
  <si>
    <t>２．基本計画に掲載している成果目標と活動指標の実績について記載しています。</t>
  </si>
  <si>
    <t>３．政策を構成している各施策の達成度の評価分布を記載しています（各施策の評価表は別紙施策評価シート参照）。</t>
  </si>
  <si>
    <t>４．政策ごとの予算額・決算額・執行率について記載しています。（単位：千円）</t>
  </si>
  <si>
    <t>５．政策ごとの３年間の新規事業・レベルアップ事業について記載しています。</t>
  </si>
  <si>
    <t>６．３年間の政策の状況を多角的な要素で捉え、記載しています。</t>
  </si>
  <si>
    <t>７．一次評価（所管部門による評価）結果を記載しています。</t>
  </si>
  <si>
    <t>８．二次評価（港区行政評価委員会による評価）結果を記載しています。</t>
  </si>
  <si>
    <t>社会状況等の変化
及び変化への対応</t>
  </si>
  <si>
    <t>19回</t>
  </si>
  <si>
    <t>各総合支所では、地域事業のお知らせチラシを英語で作成し、外国人へコミュニティへの参加促進を実施しました。また、防災訓練では英語の通訳を配置しています。</t>
  </si>
  <si>
    <t>・町会の会員数も人口増に伴い、増加しています。特に、マンション等の建設が進んでいる地域は、その増加に比例して会員数も増加しています。
・地域総合防災訓練は、学校等とも連携し、児童や生徒の参加を増やし、参加者も増加し、当初の目標をはるかに超える参加者数を達成しています。（ただし、平成２５年度については、台風の影響により２会場で中止となったため、参加者が減少しています。）</t>
  </si>
  <si>
    <t>5,741人</t>
  </si>
  <si>
    <t>8,000人</t>
  </si>
  <si>
    <t>63,162人</t>
  </si>
  <si>
    <t>64,000人</t>
  </si>
  <si>
    <t>在勤者にもメリットが感じられるような活動内容及び効果的な情報発信が必要です。</t>
  </si>
  <si>
    <t>【政策の達成度】</t>
  </si>
  <si>
    <t>概ね達成しています。</t>
  </si>
  <si>
    <t>【今後の方向性】</t>
  </si>
  <si>
    <t>・「町会・自治会の会員数」は未達成となっています。
・地域コミュニティの形成については、交流やイベントなど様々な施策や事業を展開しており、一定の成果が出ています。</t>
  </si>
  <si>
    <t>多様なコミュニティの構築にあたっては、外国人や若年層といった多様な人々、多様な世代が加わっていくような施策を展開すべきです。</t>
  </si>
  <si>
    <t>引き続き推進すべき。</t>
  </si>
  <si>
    <t>※区民アンケートや調査など区民から寄せられた意見を記載します。</t>
  </si>
  <si>
    <t>※取組みに対する実績を具体的に記入します。</t>
  </si>
  <si>
    <r>
      <t>・地域のコミュニティの母体である町会・自治会の役員等は、高齢化がますます進んでおり若年世代の取り込みが課題となっているとともに、マンション住民等と地域住民との融合が進んでいない状況もあり、様々なイベントの開催などにより、これまで以上に融合を促進するための取組を強化しています。
・</t>
    </r>
    <r>
      <rPr>
        <sz val="9"/>
        <rFont val="ＭＳ 明朝"/>
        <family val="1"/>
      </rPr>
      <t>行政サービスの多言語化については、年々、様々な分野での対応が増加しています。総合支所は、地域事業への外国人の参加についても積極的に取り組んでおり、チラシ・ポスターの多言語化や通訳対応等を実施している事業も増加しています。</t>
    </r>
  </si>
  <si>
    <t>　地域のコミュニティの形成は、なかなか困難な課題ですが、区としても様々な取組を実施するとともに、地域の活性化を支援し、地域に立地する企業、大学、大使館とも連携し、大学などと協定を締結するなど、コミュニティの輪を広げる取組を行いました。
　より多くの区民に参加してもらうよう、若年層のコミュニティへの参加促進や地域住民との連携を強化していく必要があります。ライフスタイルが多様化するとともに、活動主体の役員等が高齢化していることから若年層をいかに取り込むかが課題であり、今後も支援を継続していく必要があります。さらに、港区内の８割以上の住居が共同住宅であり、地域との関わりをより増やしていく必要があります。
　2020年東京オリンピック・パラリンピック開催に向けて、外国企業から派遣されている在住外国人や外国人観光客の増加が見込まれます。地域事業への外国人の参加を促進させるため、行政サービスの多言語化については、多言語化する言語の種類や情報の提供方法等を検討し、今後も取組を進めていきます。
　外国人の地域コミュニティへの参加を始めとする、区政への積極的な参加で外国人と日本人が相互に理解し支え合う「協働」の実現と環境の整備を進めます。</t>
  </si>
  <si>
    <t>・地域の活性化のため、様々な機会を捉えて、地域団体が主催するお祭り、セミナー、防災訓練やイベント等を区が支援するとともに、コミュニティの形成につながる取組を実施しました。
・街の魅力を発信する地域情報紙（誌）、ホームページの「地域のできごと」、｢フォトレポート」等により、情報を発信し、区民等からの好評を得ています。また、地域事業で地域を知る講座や地域の魅力を高めていく活動を担う人材を育成しました。
・各総合支所では、地域事業や総合防災訓練への外国人の参加を促すため、お知らせチラシ・ポスターの英語版も作成しました。また、総合防災訓練には通訳を配置しました。
・国際化・文化芸術担当では、地域コミュニティへの参加を希望する外国人住民や地域との連携を要望する大使館を、各総合支所を介して地域コミュニティの主催者等に紹介することで、地域コミュニティと外国人の円滑な連携・参加を促進する「外国人と地域コミュニティのマッチングサポート事業」を平成25年10月から開始しました。</t>
  </si>
  <si>
    <t>・若い世代は、ライフスタイルも多様化しており、また、趣味や行政ニーズも多岐にわたるため、イベント等は、若い世代も参加しやすいよう夜間や休日に実施してほしいとの声があります。また、地域情報紙（誌）や港区公式ホームページ等で周知をしていても、地域の情報を知らないといった区民も多くいます。
・平成25年度に実施した「港区在住外国人意識調査」では、地域のコミュニティ活動について参加してみたい具体的な活動は「各種スポーツのチーム、クラブや文化活動などのグループ」や「ボランティア団体の活動」があがっています。また、地域の町会・自治会活動への参加は、在住20年以上の外国人の参加者が高い状況となっています。</t>
  </si>
  <si>
    <t>地域情報紙（誌）、ホームページの「地域のできごと」、｢フォトレポート」等により、地域情報を発信しています。
また、地域事業で地域を知る講座や地域の魅力を高めていく活動を担う人材を育成しています。</t>
  </si>
  <si>
    <t>地域情報紙（誌）については、発行時期が限られているため、タイムリーな情報が掲載しにくいことや編集委員の交通費等が自己負担であることが課題です。また、地域事業により育成した人材をどのように活用するかも課題です。</t>
  </si>
  <si>
    <t>ホームページや地域情報紙（誌）等で情報発信しています。</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</si>
</sst>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General&quot;商&quot;&quot;店&quot;&quot;街&quot;"/>
    <numFmt numFmtId="178" formatCode="General&quot;継&quot;&quot;続&quot;&quot;商&quot;&quot;店&quot;&quot;街&quot;"/>
    <numFmt numFmtId="179" formatCode="0.0_ "/>
    <numFmt numFmtId="180" formatCode="#,##0_);[Red]\(#,##0\)"/>
    <numFmt numFmtId="181" formatCode="0.0%"/>
    <numFmt numFmtId="182" formatCode="0.000_);[Red]\(0.000\)"/>
    <numFmt numFmtId="183" formatCode="0.000%"/>
    <numFmt numFmtId="184" formatCode="0.00_);[Red]\(0.00\)"/>
  </numFmts>
  <fonts count="37">
    <font>
      <sz val="12"/>
      <name val="ＭＳ 明朝"/>
      <family val="1"/>
    </font>
    <font>
      <sz val="6"/>
      <name val="ＭＳ 明朝"/>
      <family val="1"/>
    </font>
    <font>
      <sz val="26"/>
      <color indexed="9"/>
      <name val="HGS創英角ｺﾞｼｯｸUB"/>
      <family val="3"/>
    </font>
    <font>
      <sz val="16"/>
      <name val="HGS創英角ｺﾞｼｯｸUB"/>
      <family val="3"/>
    </font>
    <font>
      <sz val="10.5"/>
      <name val="ＭＳ 明朝"/>
      <family val="1"/>
    </font>
    <font>
      <sz val="14"/>
      <color indexed="8"/>
      <name val="ＭＳ Ｐ明朝"/>
      <family val="1"/>
    </font>
    <font>
      <b/>
      <sz val="12"/>
      <color indexed="8"/>
      <name val="ＭＳ ゴシック"/>
      <family val="3"/>
    </font>
    <font>
      <sz val="14"/>
      <name val="ＭＳ 明朝"/>
      <family val="1"/>
    </font>
    <font>
      <sz val="6"/>
      <name val="ＭＳ Ｐゴシック"/>
      <family val="3"/>
    </font>
    <font>
      <b/>
      <sz val="12"/>
      <name val="ＭＳ ゴシック"/>
      <family val="3"/>
    </font>
    <font>
      <sz val="12"/>
      <color indexed="8"/>
      <name val="ＭＳ 明朝"/>
      <family val="1"/>
    </font>
    <font>
      <sz val="11"/>
      <name val="ＭＳ 明朝"/>
      <family val="1"/>
    </font>
    <font>
      <sz val="18"/>
      <name val="HGS創英角ｺﾞｼｯｸUB"/>
      <family val="3"/>
    </font>
    <font>
      <b/>
      <sz val="14"/>
      <name val="ＭＳ 明朝"/>
      <family val="1"/>
    </font>
    <font>
      <b/>
      <sz val="12"/>
      <name val="ＭＳ 明朝"/>
      <family val="1"/>
    </font>
    <font>
      <b/>
      <sz val="20"/>
      <color indexed="10"/>
      <name val="HGS創英角ﾎﾟｯﾌﾟ体"/>
      <family val="3"/>
    </font>
    <font>
      <b/>
      <sz val="8"/>
      <color indexed="10"/>
      <name val="HGS創英角ﾎﾟｯﾌﾟ体"/>
      <family val="3"/>
    </font>
    <font>
      <b/>
      <sz val="8"/>
      <color indexed="9"/>
      <name val="HGS創英角ﾎﾟｯﾌﾟ体"/>
      <family val="3"/>
    </font>
    <font>
      <sz val="12"/>
      <color indexed="9"/>
      <name val="HGS創英角ｺﾞｼｯｸUB"/>
      <family val="3"/>
    </font>
    <font>
      <sz val="11"/>
      <color indexed="9"/>
      <name val="HGS創英角ｺﾞｼｯｸUB"/>
      <family val="3"/>
    </font>
    <font>
      <sz val="10"/>
      <name val="ＭＳ 明朝"/>
      <family val="1"/>
    </font>
    <font>
      <sz val="12"/>
      <color indexed="9"/>
      <name val="ＭＳ 明朝"/>
      <family val="1"/>
    </font>
    <font>
      <sz val="11"/>
      <color indexed="9"/>
      <name val="ＭＳ 明朝"/>
      <family val="1"/>
    </font>
    <font>
      <sz val="8"/>
      <name val="ＭＳ 明朝"/>
      <family val="1"/>
    </font>
    <font>
      <sz val="6"/>
      <color indexed="9"/>
      <name val="HGS創英角ｺﾞｼｯｸUB"/>
      <family val="3"/>
    </font>
    <font>
      <sz val="6"/>
      <color indexed="8"/>
      <name val="ＭＳ Ｐ明朝"/>
      <family val="1"/>
    </font>
    <font>
      <b/>
      <sz val="6"/>
      <name val="ＭＳ ゴシック"/>
      <family val="3"/>
    </font>
    <font>
      <sz val="6"/>
      <name val="HGS創英角ｺﾞｼｯｸUB"/>
      <family val="3"/>
    </font>
    <font>
      <u val="single"/>
      <sz val="12"/>
      <color indexed="12"/>
      <name val="ＭＳ 明朝"/>
      <family val="1"/>
    </font>
    <font>
      <u val="single"/>
      <sz val="12"/>
      <color indexed="36"/>
      <name val="ＭＳ 明朝"/>
      <family val="1"/>
    </font>
    <font>
      <b/>
      <sz val="20"/>
      <name val="ＭＳ 明朝"/>
      <family val="1"/>
    </font>
    <font>
      <sz val="10"/>
      <name val="ＭＳ Ｐゴシック"/>
      <family val="3"/>
    </font>
    <font>
      <sz val="8.25"/>
      <name val="ＭＳ Ｐゴシック"/>
      <family val="3"/>
    </font>
    <font>
      <sz val="8.75"/>
      <name val="ＭＳ Ｐゴシック"/>
      <family val="3"/>
    </font>
    <font>
      <sz val="8"/>
      <name val="ＭＳ Ｐゴシック"/>
      <family val="3"/>
    </font>
    <font>
      <sz val="12"/>
      <name val="ＭＳ ゴシック"/>
      <family val="3"/>
    </font>
    <font>
      <sz val="9"/>
      <name val="ＭＳ 明朝"/>
      <family val="1"/>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8"/>
        <bgColor indexed="64"/>
      </patternFill>
    </fill>
  </fills>
  <borders count="32">
    <border>
      <left/>
      <right/>
      <top/>
      <bottom/>
      <diagonal/>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style="hair"/>
      <bottom style="thin"/>
    </border>
    <border>
      <left style="thin"/>
      <right>
        <color indexed="63"/>
      </right>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9" fillId="0" borderId="0" applyNumberFormat="0" applyFill="0" applyBorder="0" applyAlignment="0" applyProtection="0"/>
  </cellStyleXfs>
  <cellXfs count="208">
    <xf numFmtId="0" fontId="0" fillId="0" borderId="0" xfId="0" applyAlignment="1">
      <alignment vertical="center"/>
    </xf>
    <xf numFmtId="0" fontId="2" fillId="0" borderId="0" xfId="0" applyFont="1" applyFill="1" applyBorder="1" applyAlignment="1">
      <alignment vertical="center" shrinkToFit="1"/>
    </xf>
    <xf numFmtId="0" fontId="3" fillId="0" borderId="0" xfId="0" applyFont="1" applyBorder="1" applyAlignment="1">
      <alignment vertical="center" shrinkToFit="1"/>
    </xf>
    <xf numFmtId="0" fontId="5" fillId="0" borderId="0" xfId="0" applyFont="1" applyFill="1" applyBorder="1" applyAlignment="1">
      <alignment vertical="center" shrinkToFit="1"/>
    </xf>
    <xf numFmtId="0" fontId="6" fillId="0" borderId="0" xfId="0" applyFont="1" applyFill="1" applyBorder="1" applyAlignment="1">
      <alignment vertical="center" shrinkToFit="1"/>
    </xf>
    <xf numFmtId="0" fontId="7" fillId="0" borderId="0" xfId="0" applyFont="1" applyFill="1" applyBorder="1" applyAlignment="1">
      <alignment vertical="center" shrinkToFit="1"/>
    </xf>
    <xf numFmtId="0" fontId="7" fillId="0" borderId="0" xfId="0" applyFont="1" applyBorder="1" applyAlignment="1">
      <alignment vertical="center" shrinkToFit="1"/>
    </xf>
    <xf numFmtId="0" fontId="0" fillId="0" borderId="0" xfId="0" applyFont="1" applyFill="1" applyBorder="1" applyAlignment="1">
      <alignment vertical="center" shrinkToFit="1"/>
    </xf>
    <xf numFmtId="0" fontId="0" fillId="0" borderId="0" xfId="0" applyBorder="1" applyAlignment="1">
      <alignment horizontal="center" vertical="center" shrinkToFit="1"/>
    </xf>
    <xf numFmtId="0" fontId="0" fillId="0" borderId="0" xfId="0" applyBorder="1" applyAlignment="1">
      <alignment vertical="center" shrinkToFit="1"/>
    </xf>
    <xf numFmtId="0" fontId="4" fillId="0" borderId="0" xfId="0" applyFont="1" applyFill="1" applyBorder="1" applyAlignment="1">
      <alignment horizontal="left" vertical="center"/>
    </xf>
    <xf numFmtId="0" fontId="0" fillId="0" borderId="0" xfId="0" applyFill="1" applyBorder="1" applyAlignment="1">
      <alignment vertical="center" shrinkToFit="1"/>
    </xf>
    <xf numFmtId="0" fontId="9" fillId="0" borderId="0" xfId="0" applyFont="1" applyFill="1" applyBorder="1" applyAlignment="1">
      <alignment vertical="center" shrinkToFit="1"/>
    </xf>
    <xf numFmtId="0" fontId="9" fillId="0" borderId="0" xfId="0" applyFont="1" applyFill="1" applyBorder="1" applyAlignment="1">
      <alignment horizontal="center" vertical="center" shrinkToFit="1"/>
    </xf>
    <xf numFmtId="176" fontId="0" fillId="0" borderId="0" xfId="0" applyNumberFormat="1" applyFill="1" applyBorder="1" applyAlignment="1">
      <alignment vertical="center" shrinkToFit="1"/>
    </xf>
    <xf numFmtId="10" fontId="0" fillId="0" borderId="0" xfId="0" applyNumberFormat="1" applyFill="1" applyBorder="1" applyAlignment="1">
      <alignment vertical="center" shrinkToFit="1"/>
    </xf>
    <xf numFmtId="10" fontId="0" fillId="0" borderId="0" xfId="0" applyNumberFormat="1" applyFill="1" applyBorder="1" applyAlignment="1">
      <alignment horizontal="center" vertical="center" shrinkToFit="1"/>
    </xf>
    <xf numFmtId="0" fontId="0" fillId="0" borderId="0" xfId="0" applyAlignment="1">
      <alignment vertical="center" shrinkToFit="1"/>
    </xf>
    <xf numFmtId="0" fontId="13" fillId="0" borderId="1" xfId="0" applyFont="1" applyBorder="1" applyAlignment="1">
      <alignment vertical="center" shrinkToFit="1"/>
    </xf>
    <xf numFmtId="0" fontId="13" fillId="0" borderId="0" xfId="0" applyFont="1" applyBorder="1" applyAlignment="1">
      <alignment vertical="center" shrinkToFit="1"/>
    </xf>
    <xf numFmtId="0" fontId="14" fillId="0" borderId="0" xfId="0" applyFont="1" applyFill="1" applyBorder="1" applyAlignment="1">
      <alignment vertical="center" shrinkToFit="1"/>
    </xf>
    <xf numFmtId="0" fontId="0" fillId="0" borderId="0" xfId="0" applyFont="1" applyBorder="1" applyAlignment="1">
      <alignment vertical="center" shrinkToFit="1"/>
    </xf>
    <xf numFmtId="0" fontId="4" fillId="0" borderId="0" xfId="0" applyFont="1" applyFill="1" applyBorder="1" applyAlignment="1">
      <alignment vertical="center" wrapText="1" shrinkToFit="1"/>
    </xf>
    <xf numFmtId="9" fontId="0" fillId="0" borderId="0" xfId="0" applyNumberFormat="1" applyFont="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0" xfId="0" applyFont="1" applyAlignment="1">
      <alignment vertical="center" shrinkToFit="1"/>
    </xf>
    <xf numFmtId="0" fontId="4" fillId="0" borderId="0" xfId="0" applyFont="1" applyBorder="1" applyAlignment="1">
      <alignment vertical="center" wrapText="1" shrinkToFit="1"/>
    </xf>
    <xf numFmtId="0" fontId="11" fillId="0" borderId="0" xfId="0" applyFont="1" applyFill="1" applyBorder="1" applyAlignment="1">
      <alignment vertical="center" wrapText="1"/>
    </xf>
    <xf numFmtId="0" fontId="4" fillId="2" borderId="2" xfId="0" applyFont="1" applyFill="1" applyBorder="1" applyAlignment="1">
      <alignment horizontal="center" vertical="center"/>
    </xf>
    <xf numFmtId="0" fontId="0" fillId="2" borderId="2" xfId="0" applyFont="1" applyFill="1" applyBorder="1" applyAlignment="1">
      <alignment horizontal="center" vertical="center"/>
    </xf>
    <xf numFmtId="0" fontId="0" fillId="0" borderId="0" xfId="0" applyAlignment="1">
      <alignment vertical="center" wrapText="1" shrinkToFit="1"/>
    </xf>
    <xf numFmtId="0" fontId="11" fillId="0" borderId="0" xfId="0" applyFont="1" applyFill="1" applyBorder="1" applyAlignment="1">
      <alignment vertical="center" shrinkToFit="1"/>
    </xf>
    <xf numFmtId="0" fontId="0" fillId="0" borderId="0" xfId="0" applyFont="1" applyFill="1" applyBorder="1" applyAlignment="1">
      <alignment vertical="center" textRotation="255"/>
    </xf>
    <xf numFmtId="0" fontId="0" fillId="0" borderId="0" xfId="0" applyFont="1" applyFill="1" applyBorder="1" applyAlignment="1">
      <alignment vertical="center" wrapText="1"/>
    </xf>
    <xf numFmtId="0" fontId="11" fillId="0" borderId="0" xfId="0" applyFont="1" applyFill="1" applyBorder="1" applyAlignment="1">
      <alignment vertical="center" wrapText="1" shrinkToFit="1"/>
    </xf>
    <xf numFmtId="0" fontId="21" fillId="0" borderId="0" xfId="0" applyFont="1" applyFill="1" applyBorder="1" applyAlignment="1">
      <alignment vertical="center" shrinkToFit="1"/>
    </xf>
    <xf numFmtId="176" fontId="21" fillId="0" borderId="0" xfId="0" applyNumberFormat="1" applyFont="1" applyFill="1" applyBorder="1" applyAlignment="1">
      <alignment vertical="center" shrinkToFit="1"/>
    </xf>
    <xf numFmtId="0" fontId="21" fillId="0" borderId="0" xfId="0" applyFont="1" applyBorder="1" applyAlignment="1">
      <alignment horizontal="center" vertical="center" shrinkToFit="1"/>
    </xf>
    <xf numFmtId="0" fontId="21" fillId="0" borderId="0" xfId="0" applyFont="1" applyBorder="1" applyAlignment="1">
      <alignment horizontal="left" vertical="center" shrinkToFit="1"/>
    </xf>
    <xf numFmtId="0" fontId="22" fillId="2" borderId="0" xfId="0" applyFont="1" applyFill="1" applyBorder="1" applyAlignment="1">
      <alignment vertical="center" shrinkToFit="1"/>
    </xf>
    <xf numFmtId="0" fontId="22" fillId="3" borderId="0" xfId="0" applyFont="1" applyFill="1" applyBorder="1" applyAlignment="1">
      <alignment vertical="center" shrinkToFit="1"/>
    </xf>
    <xf numFmtId="0" fontId="22" fillId="0" borderId="0" xfId="0" applyFont="1" applyFill="1" applyBorder="1" applyAlignment="1">
      <alignment vertical="center" shrinkToFit="1"/>
    </xf>
    <xf numFmtId="0" fontId="0" fillId="0" borderId="0" xfId="0" applyFont="1" applyFill="1" applyBorder="1" applyAlignment="1">
      <alignment vertical="top" wrapText="1" shrinkToFit="1"/>
    </xf>
    <xf numFmtId="0" fontId="11" fillId="0" borderId="0" xfId="0" applyFont="1" applyFill="1" applyBorder="1" applyAlignment="1">
      <alignment vertical="center"/>
    </xf>
    <xf numFmtId="0" fontId="18" fillId="0" borderId="0" xfId="0" applyFont="1" applyFill="1" applyBorder="1" applyAlignment="1">
      <alignment vertical="center" shrinkToFit="1"/>
    </xf>
    <xf numFmtId="0" fontId="24" fillId="0" borderId="0" xfId="0" applyFont="1" applyFill="1" applyBorder="1" applyAlignment="1">
      <alignment vertical="center" shrinkToFit="1"/>
    </xf>
    <xf numFmtId="0" fontId="25" fillId="0" borderId="0" xfId="0" applyFont="1" applyFill="1" applyBorder="1" applyAlignment="1">
      <alignment vertical="center" shrinkToFit="1"/>
    </xf>
    <xf numFmtId="0" fontId="1" fillId="0" borderId="0" xfId="0" applyFont="1" applyBorder="1" applyAlignment="1">
      <alignment horizontal="center" vertical="center" shrinkToFit="1"/>
    </xf>
    <xf numFmtId="0" fontId="1" fillId="0" borderId="0" xfId="0" applyFont="1" applyFill="1" applyBorder="1" applyAlignment="1">
      <alignment horizontal="left" vertical="center"/>
    </xf>
    <xf numFmtId="0" fontId="1" fillId="0" borderId="0" xfId="0" applyFont="1" applyFill="1" applyBorder="1" applyAlignment="1">
      <alignment vertical="center" shrinkToFit="1"/>
    </xf>
    <xf numFmtId="0" fontId="26" fillId="0" borderId="0" xfId="0" applyFont="1" applyFill="1" applyBorder="1" applyAlignment="1">
      <alignment vertical="center" shrinkToFit="1"/>
    </xf>
    <xf numFmtId="176" fontId="1" fillId="0" borderId="0" xfId="0" applyNumberFormat="1" applyFont="1" applyFill="1" applyBorder="1" applyAlignment="1">
      <alignment vertical="center" shrinkToFit="1"/>
    </xf>
    <xf numFmtId="0" fontId="1" fillId="0" borderId="0" xfId="0" applyFont="1" applyAlignment="1">
      <alignment vertical="center" shrinkToFit="1"/>
    </xf>
    <xf numFmtId="0" fontId="27" fillId="0" borderId="0" xfId="0" applyFont="1" applyBorder="1" applyAlignment="1">
      <alignment vertical="center" shrinkToFit="1"/>
    </xf>
    <xf numFmtId="0" fontId="27" fillId="0" borderId="0" xfId="0" applyFont="1" applyFill="1" applyBorder="1" applyAlignment="1">
      <alignment vertical="center" shrinkToFit="1"/>
    </xf>
    <xf numFmtId="0" fontId="27" fillId="0" borderId="0" xfId="0" applyFont="1" applyAlignment="1">
      <alignment vertical="center" shrinkToFit="1"/>
    </xf>
    <xf numFmtId="0" fontId="0" fillId="0" borderId="0" xfId="0" applyFont="1" applyFill="1" applyBorder="1" applyAlignment="1">
      <alignment vertical="center" wrapText="1" shrinkToFit="1"/>
    </xf>
    <xf numFmtId="0" fontId="0" fillId="0" borderId="2" xfId="0" applyFont="1" applyBorder="1" applyAlignment="1">
      <alignment vertical="center" shrinkToFit="1"/>
    </xf>
    <xf numFmtId="0" fontId="0" fillId="2" borderId="2" xfId="0" applyFont="1" applyFill="1" applyBorder="1" applyAlignment="1">
      <alignment horizontal="center" vertical="center" shrinkToFit="1"/>
    </xf>
    <xf numFmtId="0" fontId="0" fillId="0" borderId="0" xfId="0" applyFont="1" applyBorder="1" applyAlignment="1">
      <alignment vertical="center" shrinkToFit="1"/>
    </xf>
    <xf numFmtId="0" fontId="0" fillId="2" borderId="2" xfId="0" applyFont="1" applyFill="1" applyBorder="1" applyAlignment="1">
      <alignment horizontal="right" vertical="center" shrinkToFit="1"/>
    </xf>
    <xf numFmtId="0" fontId="0" fillId="0" borderId="0" xfId="0" applyFont="1" applyAlignment="1">
      <alignment vertical="center" shrinkToFit="1"/>
    </xf>
    <xf numFmtId="0" fontId="0" fillId="0" borderId="3" xfId="0" applyFont="1" applyBorder="1" applyAlignment="1">
      <alignment horizontal="center" vertical="center" wrapText="1" shrinkToFit="1"/>
    </xf>
    <xf numFmtId="0" fontId="0" fillId="0" borderId="4" xfId="0" applyFont="1" applyBorder="1" applyAlignment="1">
      <alignment horizontal="center" vertical="center" wrapText="1" shrinkToFit="1"/>
    </xf>
    <xf numFmtId="180" fontId="0" fillId="0" borderId="2" xfId="0" applyNumberFormat="1" applyFont="1" applyBorder="1" applyAlignment="1">
      <alignment vertical="center" shrinkToFit="1"/>
    </xf>
    <xf numFmtId="0" fontId="9" fillId="0" borderId="0" xfId="0" applyFont="1" applyBorder="1" applyAlignment="1">
      <alignment vertical="center"/>
    </xf>
    <xf numFmtId="0" fontId="0" fillId="0" borderId="0" xfId="0" applyFont="1" applyBorder="1" applyAlignment="1">
      <alignment horizontal="center" vertical="center" shrinkToFit="1"/>
    </xf>
    <xf numFmtId="0" fontId="35" fillId="0" borderId="0" xfId="0" applyFont="1" applyFill="1" applyBorder="1" applyAlignment="1">
      <alignment horizontal="center" vertical="center" shrinkToFit="1"/>
    </xf>
    <xf numFmtId="0" fontId="0" fillId="0" borderId="2" xfId="0" applyBorder="1" applyAlignment="1" applyProtection="1">
      <alignment horizontal="center" vertical="center" wrapText="1"/>
      <protection locked="0"/>
    </xf>
    <xf numFmtId="0" fontId="0" fillId="2" borderId="2" xfId="0" applyFont="1" applyFill="1" applyBorder="1" applyAlignment="1">
      <alignment horizontal="left" vertical="center"/>
    </xf>
    <xf numFmtId="0" fontId="18" fillId="4" borderId="5" xfId="0" applyFont="1" applyFill="1" applyBorder="1" applyAlignment="1">
      <alignment horizontal="center" vertical="center" shrinkToFit="1"/>
    </xf>
    <xf numFmtId="176" fontId="4" fillId="0" borderId="2" xfId="0" applyNumberFormat="1" applyFont="1" applyFill="1" applyBorder="1" applyAlignment="1">
      <alignment horizontal="center" vertical="center" shrinkToFit="1"/>
    </xf>
    <xf numFmtId="176" fontId="20" fillId="0" borderId="3" xfId="0" applyNumberFormat="1" applyFont="1" applyFill="1"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20" fillId="2" borderId="5" xfId="0" applyFont="1" applyFill="1"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0"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 xfId="0" applyBorder="1" applyAlignment="1">
      <alignment horizontal="left" vertical="center" wrapText="1"/>
    </xf>
    <xf numFmtId="0" fontId="0" fillId="0" borderId="13" xfId="0" applyBorder="1" applyAlignment="1">
      <alignment horizontal="left" vertical="center" wrapText="1"/>
    </xf>
    <xf numFmtId="181" fontId="20" fillId="2" borderId="3" xfId="0" applyNumberFormat="1" applyFont="1" applyFill="1" applyBorder="1" applyAlignment="1">
      <alignment horizontal="center" vertical="center" wrapText="1" shrinkToFit="1"/>
    </xf>
    <xf numFmtId="0" fontId="11" fillId="0" borderId="2" xfId="0" applyFont="1" applyFill="1" applyBorder="1" applyAlignment="1">
      <alignment horizontal="center" vertical="center" shrinkToFit="1"/>
    </xf>
    <xf numFmtId="0" fontId="11" fillId="0" borderId="3" xfId="0" applyFont="1" applyFill="1" applyBorder="1" applyAlignment="1">
      <alignment horizontal="center" vertical="center" shrinkToFit="1"/>
    </xf>
    <xf numFmtId="0" fontId="18" fillId="4" borderId="2" xfId="0" applyFont="1" applyFill="1" applyBorder="1" applyAlignment="1">
      <alignment horizontal="center" vertical="center" shrinkToFit="1"/>
    </xf>
    <xf numFmtId="0" fontId="19" fillId="4" borderId="2" xfId="0" applyFont="1" applyFill="1" applyBorder="1" applyAlignment="1">
      <alignment horizontal="center" vertical="center" shrinkToFit="1"/>
    </xf>
    <xf numFmtId="0" fontId="11" fillId="2" borderId="2" xfId="0" applyFont="1" applyFill="1" applyBorder="1" applyAlignment="1">
      <alignment horizontal="center" vertical="center" wrapText="1" shrinkToFit="1"/>
    </xf>
    <xf numFmtId="0" fontId="11" fillId="2" borderId="2" xfId="0" applyFont="1" applyFill="1" applyBorder="1" applyAlignment="1">
      <alignment horizontal="center" vertical="center" shrinkToFit="1"/>
    </xf>
    <xf numFmtId="0" fontId="36" fillId="0" borderId="2" xfId="0" applyFont="1" applyFill="1" applyBorder="1" applyAlignment="1">
      <alignment vertical="center" wrapText="1" shrinkToFit="1"/>
    </xf>
    <xf numFmtId="0" fontId="18" fillId="4" borderId="14" xfId="0" applyFont="1" applyFill="1" applyBorder="1" applyAlignment="1">
      <alignment horizontal="center" vertical="center" shrinkToFit="1"/>
    </xf>
    <xf numFmtId="0" fontId="18" fillId="4" borderId="15" xfId="0" applyFont="1" applyFill="1" applyBorder="1" applyAlignment="1">
      <alignment horizontal="center" vertical="center" shrinkToFit="1"/>
    </xf>
    <xf numFmtId="0" fontId="18" fillId="4" borderId="16" xfId="0" applyFont="1" applyFill="1" applyBorder="1" applyAlignment="1">
      <alignment horizontal="center" vertical="center" shrinkToFit="1"/>
    </xf>
    <xf numFmtId="0" fontId="36" fillId="0" borderId="10" xfId="0" applyFont="1" applyFill="1" applyBorder="1" applyAlignment="1">
      <alignment vertical="center" wrapText="1" shrinkToFit="1"/>
    </xf>
    <xf numFmtId="0" fontId="36" fillId="0" borderId="0" xfId="0" applyFont="1" applyFill="1" applyBorder="1" applyAlignment="1">
      <alignment vertical="center" wrapText="1" shrinkToFit="1"/>
    </xf>
    <xf numFmtId="0" fontId="36" fillId="0" borderId="11" xfId="0" applyFont="1" applyFill="1" applyBorder="1" applyAlignment="1">
      <alignment vertical="center" wrapText="1" shrinkToFit="1"/>
    </xf>
    <xf numFmtId="0" fontId="19" fillId="4" borderId="8" xfId="0" applyFont="1" applyFill="1" applyBorder="1" applyAlignment="1">
      <alignment horizontal="center" vertical="center" shrinkToFit="1"/>
    </xf>
    <xf numFmtId="0" fontId="19" fillId="4" borderId="9" xfId="0" applyFont="1" applyFill="1" applyBorder="1" applyAlignment="1">
      <alignment horizontal="center" vertical="center" shrinkToFit="1"/>
    </xf>
    <xf numFmtId="0" fontId="0" fillId="0" borderId="5" xfId="0" applyFont="1" applyFill="1" applyBorder="1" applyAlignment="1">
      <alignment horizontal="center" vertical="center" wrapText="1" shrinkToFit="1"/>
    </xf>
    <xf numFmtId="0" fontId="0" fillId="0" borderId="8" xfId="0" applyFont="1" applyFill="1" applyBorder="1" applyAlignment="1">
      <alignment horizontal="center" vertical="center" wrapText="1" shrinkToFit="1"/>
    </xf>
    <xf numFmtId="0" fontId="0" fillId="0" borderId="9" xfId="0" applyFont="1" applyFill="1" applyBorder="1" applyAlignment="1">
      <alignment horizontal="center" vertical="center" wrapText="1" shrinkToFit="1"/>
    </xf>
    <xf numFmtId="0" fontId="0" fillId="0" borderId="10" xfId="0" applyFont="1" applyFill="1" applyBorder="1" applyAlignment="1">
      <alignment horizontal="center" vertical="center" wrapText="1" shrinkToFit="1"/>
    </xf>
    <xf numFmtId="0" fontId="0" fillId="0" borderId="0" xfId="0" applyFont="1" applyFill="1" applyBorder="1" applyAlignment="1">
      <alignment horizontal="center" vertical="center" wrapText="1" shrinkToFit="1"/>
    </xf>
    <xf numFmtId="0" fontId="0" fillId="0" borderId="11" xfId="0" applyFont="1" applyFill="1" applyBorder="1" applyAlignment="1">
      <alignment horizontal="center" vertical="center" wrapText="1" shrinkToFit="1"/>
    </xf>
    <xf numFmtId="0" fontId="20" fillId="0" borderId="10" xfId="0" applyFont="1" applyFill="1" applyBorder="1" applyAlignment="1">
      <alignment vertical="center" wrapText="1" shrinkToFit="1"/>
    </xf>
    <xf numFmtId="0" fontId="20" fillId="0" borderId="0" xfId="0" applyFont="1" applyFill="1" applyBorder="1" applyAlignment="1">
      <alignment vertical="center" wrapText="1" shrinkToFit="1"/>
    </xf>
    <xf numFmtId="0" fontId="20" fillId="0" borderId="11" xfId="0" applyFont="1" applyFill="1" applyBorder="1" applyAlignment="1">
      <alignment vertical="center" wrapText="1" shrinkToFit="1"/>
    </xf>
    <xf numFmtId="0" fontId="20" fillId="0" borderId="12" xfId="0" applyFont="1" applyFill="1" applyBorder="1" applyAlignment="1">
      <alignment vertical="center" wrapText="1" shrinkToFit="1"/>
    </xf>
    <xf numFmtId="0" fontId="20" fillId="0" borderId="1" xfId="0" applyFont="1" applyFill="1" applyBorder="1" applyAlignment="1">
      <alignment vertical="center" wrapText="1" shrinkToFit="1"/>
    </xf>
    <xf numFmtId="0" fontId="20" fillId="0" borderId="13" xfId="0" applyFont="1" applyFill="1" applyBorder="1" applyAlignment="1">
      <alignment vertical="center" wrapText="1" shrinkToFit="1"/>
    </xf>
    <xf numFmtId="176" fontId="11" fillId="2" borderId="2" xfId="0" applyNumberFormat="1" applyFont="1" applyFill="1" applyBorder="1" applyAlignment="1">
      <alignment horizontal="center" vertical="center" shrinkToFit="1"/>
    </xf>
    <xf numFmtId="0" fontId="12" fillId="3" borderId="0" xfId="0" applyFont="1" applyFill="1" applyBorder="1" applyAlignment="1">
      <alignment horizontal="center" vertical="center" shrinkToFit="1"/>
    </xf>
    <xf numFmtId="181" fontId="11" fillId="2" borderId="2" xfId="0" applyNumberFormat="1" applyFont="1" applyFill="1" applyBorder="1" applyAlignment="1">
      <alignment horizontal="center" vertical="center" shrinkToFit="1"/>
    </xf>
    <xf numFmtId="0" fontId="10" fillId="2" borderId="14" xfId="0" applyFont="1" applyFill="1" applyBorder="1" applyAlignment="1">
      <alignment horizontal="left" vertical="center" shrinkToFit="1"/>
    </xf>
    <xf numFmtId="0" fontId="10" fillId="2" borderId="15" xfId="0" applyFont="1" applyFill="1" applyBorder="1" applyAlignment="1">
      <alignment horizontal="left" vertical="center" shrinkToFit="1"/>
    </xf>
    <xf numFmtId="0" fontId="10" fillId="2" borderId="16" xfId="0" applyFont="1" applyFill="1" applyBorder="1" applyAlignment="1">
      <alignment horizontal="left" vertical="center" shrinkToFit="1"/>
    </xf>
    <xf numFmtId="0" fontId="20" fillId="2" borderId="2" xfId="0" applyFont="1" applyFill="1" applyBorder="1" applyAlignment="1">
      <alignment horizontal="center" vertical="center"/>
    </xf>
    <xf numFmtId="0" fontId="11" fillId="2" borderId="3" xfId="0" applyFont="1" applyFill="1" applyBorder="1" applyAlignment="1">
      <alignment horizontal="center" vertical="center" shrinkToFit="1"/>
    </xf>
    <xf numFmtId="0" fontId="11" fillId="3" borderId="2" xfId="0" applyFont="1" applyFill="1" applyBorder="1" applyAlignment="1">
      <alignment horizontal="center" vertical="center" shrinkToFit="1"/>
    </xf>
    <xf numFmtId="0" fontId="11" fillId="3" borderId="3" xfId="0" applyFont="1" applyFill="1" applyBorder="1" applyAlignment="1">
      <alignment horizontal="center" vertical="center" shrinkToFit="1"/>
    </xf>
    <xf numFmtId="0" fontId="10" fillId="2" borderId="2" xfId="0" applyFont="1" applyFill="1" applyBorder="1" applyAlignment="1">
      <alignment horizontal="center" vertical="center" shrinkToFit="1"/>
    </xf>
    <xf numFmtId="0" fontId="10" fillId="2" borderId="14" xfId="0" applyFont="1" applyFill="1" applyBorder="1" applyAlignment="1">
      <alignment vertical="center" shrinkToFit="1"/>
    </xf>
    <xf numFmtId="0" fontId="10" fillId="2" borderId="15" xfId="0" applyFont="1" applyFill="1" applyBorder="1" applyAlignment="1">
      <alignment vertical="center" shrinkToFit="1"/>
    </xf>
    <xf numFmtId="0" fontId="10" fillId="2" borderId="16" xfId="0" applyFont="1" applyFill="1" applyBorder="1" applyAlignment="1">
      <alignment vertical="center" shrinkToFit="1"/>
    </xf>
    <xf numFmtId="0" fontId="4" fillId="2" borderId="2" xfId="0" applyFont="1" applyFill="1" applyBorder="1" applyAlignment="1">
      <alignment horizontal="center" vertical="center"/>
    </xf>
    <xf numFmtId="0" fontId="19" fillId="4" borderId="15" xfId="0" applyFont="1" applyFill="1" applyBorder="1" applyAlignment="1">
      <alignment horizontal="center" vertical="center" shrinkToFit="1"/>
    </xf>
    <xf numFmtId="0" fontId="19" fillId="4" borderId="16" xfId="0" applyFont="1" applyFill="1" applyBorder="1" applyAlignment="1">
      <alignment horizontal="center" vertical="center" shrinkToFit="1"/>
    </xf>
    <xf numFmtId="0" fontId="20" fillId="2" borderId="2" xfId="0" applyFont="1" applyFill="1" applyBorder="1" applyAlignment="1">
      <alignment horizontal="center" vertical="center" wrapText="1"/>
    </xf>
    <xf numFmtId="0" fontId="20" fillId="2" borderId="2" xfId="0" applyFont="1" applyFill="1" applyBorder="1" applyAlignment="1">
      <alignment vertical="center" wrapText="1"/>
    </xf>
    <xf numFmtId="0" fontId="0" fillId="0" borderId="2" xfId="0" applyBorder="1" applyAlignment="1">
      <alignment vertical="center" wrapText="1"/>
    </xf>
    <xf numFmtId="0" fontId="4" fillId="2" borderId="3" xfId="0" applyFont="1" applyFill="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2" xfId="0" applyBorder="1" applyAlignment="1">
      <alignment vertical="center"/>
    </xf>
    <xf numFmtId="0" fontId="4" fillId="2" borderId="2" xfId="0" applyNumberFormat="1" applyFont="1" applyFill="1" applyBorder="1" applyAlignment="1">
      <alignment horizontal="center" vertical="center" shrinkToFit="1"/>
    </xf>
    <xf numFmtId="0" fontId="11" fillId="2" borderId="3" xfId="0" applyFont="1" applyFill="1" applyBorder="1" applyAlignment="1">
      <alignment horizontal="center" vertical="center" textRotation="255" shrinkToFit="1"/>
    </xf>
    <xf numFmtId="0" fontId="11" fillId="2" borderId="7" xfId="0" applyFont="1" applyFill="1" applyBorder="1" applyAlignment="1">
      <alignment horizontal="center" vertical="center" textRotation="255" shrinkToFit="1"/>
    </xf>
    <xf numFmtId="0" fontId="20" fillId="2" borderId="5" xfId="0" applyFont="1" applyFill="1"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2" xfId="0" applyBorder="1" applyAlignment="1">
      <alignment vertical="center" wrapText="1"/>
    </xf>
    <xf numFmtId="0" fontId="0" fillId="0" borderId="1" xfId="0" applyBorder="1" applyAlignment="1">
      <alignment vertical="center" wrapText="1"/>
    </xf>
    <xf numFmtId="0" fontId="0" fillId="0" borderId="13" xfId="0" applyBorder="1" applyAlignment="1">
      <alignment vertical="center" wrapText="1"/>
    </xf>
    <xf numFmtId="0" fontId="0" fillId="0" borderId="6" xfId="0" applyFont="1" applyBorder="1" applyAlignment="1">
      <alignment horizontal="center" vertical="center" shrinkToFit="1"/>
    </xf>
    <xf numFmtId="0" fontId="0" fillId="0" borderId="7" xfId="0" applyFont="1" applyBorder="1" applyAlignment="1">
      <alignment horizontal="center" vertical="center" shrinkToFit="1"/>
    </xf>
    <xf numFmtId="0" fontId="0" fillId="2" borderId="14" xfId="0" applyFont="1" applyFill="1" applyBorder="1" applyAlignment="1">
      <alignment vertical="center" shrinkToFit="1"/>
    </xf>
    <xf numFmtId="0" fontId="0" fillId="2" borderId="15" xfId="0" applyFont="1" applyFill="1" applyBorder="1" applyAlignment="1">
      <alignment vertical="center" shrinkToFit="1"/>
    </xf>
    <xf numFmtId="0" fontId="0" fillId="2" borderId="16" xfId="0" applyFont="1" applyFill="1" applyBorder="1" applyAlignment="1">
      <alignment vertical="center" shrinkToFit="1"/>
    </xf>
    <xf numFmtId="0" fontId="0" fillId="2" borderId="2" xfId="0" applyFont="1" applyFill="1" applyBorder="1" applyAlignment="1">
      <alignment vertical="center" shrinkToFit="1"/>
    </xf>
    <xf numFmtId="0" fontId="0" fillId="2" borderId="2" xfId="0" applyFont="1" applyFill="1" applyBorder="1" applyAlignment="1">
      <alignment horizontal="center" vertical="center" shrinkToFit="1"/>
    </xf>
    <xf numFmtId="176" fontId="20" fillId="0" borderId="3" xfId="0" applyNumberFormat="1" applyFont="1" applyFill="1" applyBorder="1" applyAlignment="1">
      <alignment horizontal="center" vertical="center" wrapText="1" shrinkToFit="1"/>
    </xf>
    <xf numFmtId="0" fontId="0" fillId="0" borderId="5" xfId="0" applyFont="1" applyFill="1" applyBorder="1" applyAlignment="1">
      <alignment horizontal="center" vertical="center" wrapText="1" shrinkToFit="1"/>
    </xf>
    <xf numFmtId="0" fontId="0" fillId="0" borderId="8" xfId="0" applyFont="1" applyFill="1" applyBorder="1" applyAlignment="1">
      <alignment horizontal="center" vertical="center" wrapText="1" shrinkToFit="1"/>
    </xf>
    <xf numFmtId="0" fontId="0" fillId="0" borderId="9" xfId="0" applyFont="1" applyFill="1" applyBorder="1" applyAlignment="1">
      <alignment horizontal="center" vertical="center" wrapText="1" shrinkToFit="1"/>
    </xf>
    <xf numFmtId="0" fontId="0" fillId="0" borderId="10" xfId="0" applyFont="1" applyFill="1" applyBorder="1" applyAlignment="1">
      <alignment horizontal="center" vertical="center" wrapText="1" shrinkToFit="1"/>
    </xf>
    <xf numFmtId="0" fontId="0" fillId="0" borderId="0" xfId="0" applyFont="1" applyFill="1" applyBorder="1" applyAlignment="1">
      <alignment horizontal="center" vertical="center" wrapText="1" shrinkToFit="1"/>
    </xf>
    <xf numFmtId="0" fontId="0" fillId="0" borderId="11" xfId="0" applyFont="1" applyFill="1" applyBorder="1" applyAlignment="1">
      <alignment horizontal="center" vertical="center" wrapText="1" shrinkToFit="1"/>
    </xf>
    <xf numFmtId="0" fontId="36" fillId="0" borderId="5" xfId="0" applyFont="1" applyFill="1" applyBorder="1" applyAlignment="1">
      <alignment horizontal="center" vertical="center" wrapText="1" shrinkToFit="1"/>
    </xf>
    <xf numFmtId="0" fontId="36" fillId="0" borderId="8" xfId="0" applyFont="1" applyFill="1" applyBorder="1" applyAlignment="1">
      <alignment horizontal="center" vertical="center" wrapText="1" shrinkToFit="1"/>
    </xf>
    <xf numFmtId="0" fontId="36" fillId="0" borderId="9" xfId="0" applyFont="1" applyFill="1" applyBorder="1" applyAlignment="1">
      <alignment horizontal="center" vertical="center" wrapText="1" shrinkToFit="1"/>
    </xf>
    <xf numFmtId="0" fontId="36" fillId="0" borderId="17" xfId="0" applyFont="1" applyFill="1" applyBorder="1" applyAlignment="1">
      <alignment vertical="center" wrapText="1" shrinkToFit="1"/>
    </xf>
    <xf numFmtId="0" fontId="36" fillId="0" borderId="18" xfId="0" applyFont="1" applyFill="1" applyBorder="1" applyAlignment="1">
      <alignment vertical="center" wrapText="1" shrinkToFit="1"/>
    </xf>
    <xf numFmtId="0" fontId="36" fillId="0" borderId="19" xfId="0" applyFont="1" applyFill="1" applyBorder="1" applyAlignment="1">
      <alignment vertical="center" wrapText="1" shrinkToFit="1"/>
    </xf>
    <xf numFmtId="0" fontId="36" fillId="0" borderId="12" xfId="0" applyFont="1" applyFill="1" applyBorder="1" applyAlignment="1">
      <alignment vertical="center" wrapText="1" shrinkToFit="1"/>
    </xf>
    <xf numFmtId="0" fontId="36" fillId="0" borderId="1" xfId="0" applyFont="1" applyFill="1" applyBorder="1" applyAlignment="1">
      <alignment vertical="center" wrapText="1" shrinkToFit="1"/>
    </xf>
    <xf numFmtId="0" fontId="36" fillId="0" borderId="13" xfId="0" applyFont="1" applyFill="1" applyBorder="1" applyAlignment="1">
      <alignment vertical="center" wrapText="1" shrinkToFit="1"/>
    </xf>
    <xf numFmtId="0" fontId="0" fillId="0" borderId="5" xfId="0" applyBorder="1" applyAlignment="1">
      <alignment horizontal="center" vertical="center" wrapText="1" shrinkToFit="1"/>
    </xf>
    <xf numFmtId="0" fontId="0" fillId="0" borderId="8" xfId="0" applyBorder="1" applyAlignment="1">
      <alignment horizontal="center" vertical="center" wrapText="1" shrinkToFit="1"/>
    </xf>
    <xf numFmtId="0" fontId="0" fillId="0" borderId="9" xfId="0" applyBorder="1" applyAlignment="1">
      <alignment horizontal="center" vertical="center" wrapText="1" shrinkToFit="1"/>
    </xf>
    <xf numFmtId="0" fontId="0" fillId="0" borderId="12" xfId="0" applyBorder="1" applyAlignment="1">
      <alignment horizontal="center" vertical="center" wrapText="1" shrinkToFit="1"/>
    </xf>
    <xf numFmtId="0" fontId="0" fillId="0" borderId="1" xfId="0" applyBorder="1" applyAlignment="1">
      <alignment horizontal="center" vertical="center" wrapText="1" shrinkToFit="1"/>
    </xf>
    <xf numFmtId="0" fontId="0" fillId="0" borderId="13" xfId="0" applyBorder="1" applyAlignment="1">
      <alignment horizontal="center" vertical="center" wrapText="1" shrinkToFit="1"/>
    </xf>
    <xf numFmtId="0" fontId="36" fillId="0" borderId="20" xfId="0" applyFont="1" applyBorder="1" applyAlignment="1">
      <alignment horizontal="center" vertical="center" wrapText="1" shrinkToFit="1"/>
    </xf>
    <xf numFmtId="0" fontId="0" fillId="0" borderId="21" xfId="0" applyBorder="1" applyAlignment="1">
      <alignment horizontal="center" vertical="center" wrapText="1" shrinkToFit="1"/>
    </xf>
    <xf numFmtId="0" fontId="0" fillId="0" borderId="22" xfId="0" applyBorder="1" applyAlignment="1">
      <alignment horizontal="center" vertical="center" wrapText="1" shrinkToFit="1"/>
    </xf>
    <xf numFmtId="0" fontId="36" fillId="0" borderId="23" xfId="0" applyFont="1" applyBorder="1" applyAlignment="1">
      <alignment vertical="center" wrapText="1" shrinkToFit="1"/>
    </xf>
    <xf numFmtId="0" fontId="0" fillId="0" borderId="24" xfId="0" applyBorder="1" applyAlignment="1">
      <alignment vertical="center" wrapText="1" shrinkToFit="1"/>
    </xf>
    <xf numFmtId="0" fontId="0" fillId="0" borderId="25" xfId="0" applyBorder="1" applyAlignment="1">
      <alignment vertical="center" wrapText="1" shrinkToFit="1"/>
    </xf>
    <xf numFmtId="0" fontId="11" fillId="0" borderId="26" xfId="0" applyFont="1" applyBorder="1" applyAlignment="1">
      <alignment vertical="center" wrapText="1"/>
    </xf>
    <xf numFmtId="0" fontId="0" fillId="0" borderId="27" xfId="0" applyBorder="1" applyAlignment="1">
      <alignment vertical="center" wrapText="1"/>
    </xf>
    <xf numFmtId="0" fontId="0" fillId="0" borderId="27" xfId="0" applyBorder="1" applyAlignment="1">
      <alignment vertical="center"/>
    </xf>
    <xf numFmtId="0" fontId="0" fillId="0" borderId="28" xfId="0" applyBorder="1" applyAlignment="1">
      <alignment vertical="center"/>
    </xf>
    <xf numFmtId="0" fontId="30" fillId="0" borderId="2" xfId="0" applyFont="1" applyBorder="1" applyAlignment="1" applyProtection="1">
      <alignment horizontal="center" vertical="center" shrinkToFit="1"/>
      <protection locked="0"/>
    </xf>
    <xf numFmtId="0" fontId="0" fillId="2" borderId="14" xfId="0" applyFont="1" applyFill="1" applyBorder="1" applyAlignment="1">
      <alignment horizontal="center" vertical="center" shrinkToFit="1"/>
    </xf>
    <xf numFmtId="0" fontId="0" fillId="2" borderId="15" xfId="0" applyFont="1" applyFill="1" applyBorder="1" applyAlignment="1">
      <alignment horizontal="center" vertical="center" shrinkToFit="1"/>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0" fillId="2" borderId="14" xfId="0" applyFont="1" applyFill="1" applyBorder="1" applyAlignment="1">
      <alignment vertical="center" shrinkToFit="1"/>
    </xf>
    <xf numFmtId="0" fontId="0" fillId="2" borderId="15" xfId="0" applyFont="1" applyFill="1" applyBorder="1" applyAlignment="1">
      <alignment vertical="center" shrinkToFit="1"/>
    </xf>
    <xf numFmtId="0" fontId="0" fillId="2" borderId="15" xfId="0" applyFill="1" applyBorder="1" applyAlignment="1">
      <alignment vertical="center" shrinkToFit="1"/>
    </xf>
    <xf numFmtId="0" fontId="0" fillId="2" borderId="16" xfId="0" applyFill="1" applyBorder="1" applyAlignment="1">
      <alignment vertical="center" shrinkToFit="1"/>
    </xf>
    <xf numFmtId="0" fontId="11" fillId="0" borderId="5" xfId="0" applyFont="1" applyBorder="1" applyAlignment="1">
      <alignment vertical="center" wrapText="1"/>
    </xf>
    <xf numFmtId="0" fontId="0" fillId="0" borderId="8" xfId="0" applyBorder="1" applyAlignment="1">
      <alignment vertical="center"/>
    </xf>
    <xf numFmtId="0" fontId="0" fillId="0" borderId="9" xfId="0" applyBorder="1" applyAlignment="1">
      <alignment vertical="center"/>
    </xf>
    <xf numFmtId="0" fontId="13" fillId="0" borderId="1" xfId="0" applyFont="1" applyBorder="1" applyAlignment="1">
      <alignment vertical="center" shrinkToFit="1"/>
    </xf>
    <xf numFmtId="0" fontId="0" fillId="0" borderId="1" xfId="0" applyBorder="1" applyAlignment="1">
      <alignment vertical="center" shrinkToFit="1"/>
    </xf>
    <xf numFmtId="0" fontId="0" fillId="0" borderId="13" xfId="0" applyBorder="1" applyAlignment="1">
      <alignment vertical="center" shrinkToFit="1"/>
    </xf>
    <xf numFmtId="0" fontId="0" fillId="0" borderId="8" xfId="0" applyFont="1" applyBorder="1" applyAlignment="1">
      <alignment vertical="center" wrapText="1"/>
    </xf>
    <xf numFmtId="0" fontId="0" fillId="0" borderId="8" xfId="0" applyFont="1" applyBorder="1" applyAlignment="1">
      <alignment vertical="center"/>
    </xf>
    <xf numFmtId="0" fontId="0" fillId="0" borderId="9" xfId="0" applyFont="1" applyBorder="1" applyAlignment="1">
      <alignment vertical="center"/>
    </xf>
    <xf numFmtId="0" fontId="0" fillId="0" borderId="27" xfId="0" applyFont="1" applyBorder="1" applyAlignment="1">
      <alignment vertical="center" wrapText="1"/>
    </xf>
    <xf numFmtId="0" fontId="0" fillId="0" borderId="27" xfId="0" applyFont="1" applyBorder="1" applyAlignment="1">
      <alignment vertical="center"/>
    </xf>
    <xf numFmtId="0" fontId="0" fillId="0" borderId="28" xfId="0" applyFont="1" applyBorder="1" applyAlignment="1">
      <alignment vertical="center"/>
    </xf>
    <xf numFmtId="0" fontId="11" fillId="0" borderId="29" xfId="0" applyFont="1" applyBorder="1" applyAlignment="1">
      <alignment horizontal="left" vertical="center" wrapText="1"/>
    </xf>
    <xf numFmtId="0" fontId="11" fillId="0" borderId="30" xfId="0" applyFont="1" applyBorder="1" applyAlignment="1">
      <alignment horizontal="left" vertical="center" wrapText="1"/>
    </xf>
    <xf numFmtId="0" fontId="11" fillId="0" borderId="31" xfId="0" applyFont="1" applyBorder="1" applyAlignment="1">
      <alignment horizontal="left"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418"/>
          <c:y val="0.114"/>
          <c:w val="0.513"/>
          <c:h val="0.774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3"/>
            <c:spPr>
              <a:pattFill prst="pct20">
                <a:fgClr>
                  <a:srgbClr val="000000"/>
                </a:fgClr>
                <a:bgClr>
                  <a:srgbClr val="CCFFFF"/>
                </a:bgClr>
              </a:pattFill>
            </c:spPr>
          </c:dPt>
          <c:dLbls>
            <c:dLbl>
              <c:idx val="0"/>
              <c:layout>
                <c:manualLayout>
                  <c:x val="0"/>
                  <c:y val="0"/>
                </c:manualLayout>
              </c:layout>
              <c:numFmt formatCode="General" sourceLinked="1"/>
              <c:spPr>
                <a:noFill/>
                <a:ln>
                  <a:noFill/>
                </a:ln>
              </c:spPr>
              <c:showLegendKey val="0"/>
              <c:showVal val="1"/>
              <c:showBubbleSize val="0"/>
              <c:showCatName val="0"/>
              <c:showSerName val="0"/>
              <c:showPercent val="0"/>
            </c:dLbl>
            <c:dLbl>
              <c:idx val="1"/>
              <c:layout>
                <c:manualLayout>
                  <c:x val="0"/>
                  <c:y val="0"/>
                </c:manualLayout>
              </c:layout>
              <c:numFmt formatCode="General" sourceLinked="1"/>
              <c:spPr>
                <a:noFill/>
                <a:ln>
                  <a:noFill/>
                </a:ln>
              </c:spPr>
              <c:showLegendKey val="0"/>
              <c:showVal val="1"/>
              <c:showBubbleSize val="0"/>
              <c:showCatName val="0"/>
              <c:showSerName val="0"/>
              <c:showPercent val="0"/>
            </c:dLbl>
            <c:dLbl>
              <c:idx val="2"/>
              <c:layout>
                <c:manualLayout>
                  <c:x val="0"/>
                  <c:y val="0"/>
                </c:manualLayout>
              </c:layout>
              <c:numFmt formatCode="General" sourceLinked="1"/>
              <c:spPr>
                <a:noFill/>
                <a:ln>
                  <a:noFill/>
                </a:ln>
              </c:spPr>
              <c:showLegendKey val="0"/>
              <c:showVal val="1"/>
              <c:showBubbleSize val="0"/>
              <c:showCatName val="0"/>
              <c:showSerName val="0"/>
              <c:showPercent val="0"/>
            </c:dLbl>
            <c:dLbl>
              <c:idx val="3"/>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LeaderLines val="1"/>
            <c:showPercent val="0"/>
          </c:dLbls>
          <c:cat>
            <c:strRef>
              <c:f>'総合評価 （政策11）'!$Q$25:$Q$29</c:f>
              <c:strCache/>
            </c:strRef>
          </c:cat>
          <c:val>
            <c:numRef>
              <c:f>'総合評価 （政策11）'!$C$28:$G$28</c:f>
              <c:numCache/>
            </c:numRef>
          </c:val>
        </c:ser>
        <c:ser>
          <c:idx val="1"/>
          <c:order val="1"/>
          <c:explosion val="0"/>
          <c:extLst>
            <c:ext xmlns:c14="http://schemas.microsoft.com/office/drawing/2007/8/2/chart" uri="{6F2FDCE9-48DA-4B69-8628-5D25D57E5C99}">
              <c14:invertSolidFillFmt>
                <c14:spPr>
                  <a:solidFill>
                    <a:srgbClr val="000000"/>
                  </a:solidFill>
                </c14:spPr>
              </c14:invertSolidFillFmt>
            </c:ext>
          </c:extLst>
          <c:cat>
            <c:strRef>
              <c:f>'総合評価 （政策11）'!$Q$25:$Q$29</c:f>
              <c:strCache/>
            </c:strRef>
          </c:cat>
          <c:val>
            <c:numRef>
              <c:f>'総合評価 （政策11）'!$C$29:$G$29</c:f>
              <c:numCache/>
            </c:numRef>
          </c:val>
        </c:ser>
      </c:pieChart>
      <c:spPr>
        <a:noFill/>
        <a:ln>
          <a:noFill/>
        </a:ln>
      </c:spPr>
    </c:plotArea>
    <c:legend>
      <c:legendPos val="r"/>
      <c:layout>
        <c:manualLayout>
          <c:xMode val="edge"/>
          <c:yMode val="edge"/>
          <c:x val="0.09675"/>
          <c:y val="0.0845"/>
          <c:w val="0.28775"/>
          <c:h val="0.852"/>
        </c:manualLayout>
      </c:layout>
      <c:overlay val="0"/>
    </c:legend>
    <c:plotVisOnly val="1"/>
    <c:dispBlanksAs val="gap"/>
    <c:showDLblsOverMax val="0"/>
  </c:chart>
  <c:txPr>
    <a:bodyPr vert="horz" rot="0"/>
    <a:lstStyle/>
    <a:p>
      <a:pPr>
        <a:defRPr lang="en-US" cap="none" sz="800" b="0" i="0" u="none" baseline="0">
          <a:latin typeface="ＭＳ 明朝"/>
          <a:ea typeface="ＭＳ 明朝"/>
          <a:cs typeface="ＭＳ 明朝"/>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事業数の推移</a:t>
            </a:r>
          </a:p>
        </c:rich>
      </c:tx>
      <c:layout>
        <c:manualLayout>
          <c:xMode val="factor"/>
          <c:yMode val="factor"/>
          <c:x val="-0.0315"/>
          <c:y val="-0.01975"/>
        </c:manualLayout>
      </c:layout>
      <c:spPr>
        <a:noFill/>
        <a:ln>
          <a:noFill/>
        </a:ln>
      </c:spPr>
    </c:title>
    <c:view3D>
      <c:rotX val="15"/>
      <c:rotY val="20"/>
      <c:depthPercent val="100"/>
      <c:rAngAx val="1"/>
    </c:view3D>
    <c:plotArea>
      <c:layout>
        <c:manualLayout>
          <c:xMode val="edge"/>
          <c:yMode val="edge"/>
          <c:x val="0"/>
          <c:y val="0.0685"/>
          <c:w val="1"/>
          <c:h val="0.9315"/>
        </c:manualLayout>
      </c:layout>
      <c:bar3DChart>
        <c:barDir val="col"/>
        <c:grouping val="clustered"/>
        <c:varyColors val="0"/>
        <c:ser>
          <c:idx val="0"/>
          <c:order val="0"/>
          <c:tx>
            <c:strRef>
              <c:f>データ!$B$2</c:f>
              <c:strCache>
                <c:ptCount val="1"/>
                <c:pt idx="0">
                  <c:v>新規事業</c:v>
                </c:pt>
              </c:strCache>
            </c:strRef>
          </c:tx>
          <c:spPr>
            <a:pattFill prst="pct75">
              <a:fgClr>
                <a:srgbClr val="000000"/>
              </a:fgClr>
              <a:bgClr>
                <a:srgbClr val="FFFFFF"/>
              </a:bgClr>
            </a:patt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データ!$C$1:$E$1</c:f>
              <c:strCache>
                <c:ptCount val="3"/>
                <c:pt idx="0">
                  <c:v>24年度</c:v>
                </c:pt>
                <c:pt idx="1">
                  <c:v>25年度</c:v>
                </c:pt>
                <c:pt idx="2">
                  <c:v>26年度</c:v>
                </c:pt>
              </c:strCache>
            </c:strRef>
          </c:cat>
          <c:val>
            <c:numRef>
              <c:f>データ!$C$2:$E$2</c:f>
              <c:numCache>
                <c:ptCount val="3"/>
                <c:pt idx="0">
                  <c:v>2</c:v>
                </c:pt>
                <c:pt idx="1">
                  <c:v>0</c:v>
                </c:pt>
                <c:pt idx="2">
                  <c:v>0</c:v>
                </c:pt>
              </c:numCache>
            </c:numRef>
          </c:val>
          <c:shape val="box"/>
        </c:ser>
        <c:ser>
          <c:idx val="1"/>
          <c:order val="1"/>
          <c:tx>
            <c:strRef>
              <c:f>データ!$B$3</c:f>
              <c:strCache>
                <c:ptCount val="1"/>
                <c:pt idx="0">
                  <c:v>新規事業（平均）</c:v>
                </c:pt>
              </c:strCache>
            </c:strRef>
          </c:tx>
          <c:spPr>
            <a:pattFill prst="dkDnDiag">
              <a:fgClr>
                <a:srgbClr val="000000"/>
              </a:fgClr>
              <a:bgClr>
                <a:srgbClr val="FFFFFF"/>
              </a:bgClr>
            </a:pattFill>
          </c:spPr>
          <c:invertIfNegative val="1"/>
          <c:extLst>
            <c:ext xmlns:c14="http://schemas.microsoft.com/office/drawing/2007/8/2/chart" uri="{6F2FDCE9-48DA-4B69-8628-5D25D57E5C99}">
              <c14:invertSolidFillFmt>
                <c14:spPr>
                  <a:solidFill>
                    <a:srgbClr val="FFFFFF"/>
                  </a:solidFill>
                </c14:spPr>
              </c14:invertSolidFillFmt>
            </c:ext>
          </c:extLst>
          <c:cat>
            <c:strRef>
              <c:f>データ!$C$1:$E$1</c:f>
              <c:strCache>
                <c:ptCount val="3"/>
                <c:pt idx="0">
                  <c:v>24年度</c:v>
                </c:pt>
                <c:pt idx="1">
                  <c:v>25年度</c:v>
                </c:pt>
                <c:pt idx="2">
                  <c:v>26年度</c:v>
                </c:pt>
              </c:strCache>
            </c:strRef>
          </c:cat>
          <c:val>
            <c:numRef>
              <c:f>データ!$C$3:$E$3</c:f>
              <c:numCache>
                <c:ptCount val="3"/>
                <c:pt idx="0">
                  <c:v>1</c:v>
                </c:pt>
                <c:pt idx="1">
                  <c:v>1.1</c:v>
                </c:pt>
                <c:pt idx="2">
                  <c:v>0.7</c:v>
                </c:pt>
              </c:numCache>
            </c:numRef>
          </c:val>
          <c:shape val="box"/>
        </c:ser>
        <c:ser>
          <c:idx val="2"/>
          <c:order val="2"/>
          <c:tx>
            <c:strRef>
              <c:f>データ!$B$4</c:f>
              <c:strCache>
                <c:ptCount val="1"/>
                <c:pt idx="0">
                  <c:v>レベルアップ事業</c:v>
                </c:pt>
              </c:strCache>
            </c:strRef>
          </c:tx>
          <c:spPr>
            <a:pattFill prst="pct2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データ!$C$1:$E$1</c:f>
              <c:strCache>
                <c:ptCount val="3"/>
                <c:pt idx="0">
                  <c:v>24年度</c:v>
                </c:pt>
                <c:pt idx="1">
                  <c:v>25年度</c:v>
                </c:pt>
                <c:pt idx="2">
                  <c:v>26年度</c:v>
                </c:pt>
              </c:strCache>
            </c:strRef>
          </c:cat>
          <c:val>
            <c:numRef>
              <c:f>データ!$C$4:$E$4</c:f>
              <c:numCache>
                <c:ptCount val="3"/>
                <c:pt idx="0">
                  <c:v>1</c:v>
                </c:pt>
                <c:pt idx="1">
                  <c:v>0</c:v>
                </c:pt>
                <c:pt idx="2">
                  <c:v>1</c:v>
                </c:pt>
              </c:numCache>
            </c:numRef>
          </c:val>
          <c:shape val="box"/>
        </c:ser>
        <c:ser>
          <c:idx val="3"/>
          <c:order val="3"/>
          <c:tx>
            <c:strRef>
              <c:f>データ!$B$5</c:f>
              <c:strCache>
                <c:ptCount val="1"/>
                <c:pt idx="0">
                  <c:v>レベルアップ（平均）</c:v>
                </c:pt>
              </c:strCache>
            </c:strRef>
          </c:tx>
          <c:spPr>
            <a:pattFill prst="lt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データ!$C$1:$E$1</c:f>
              <c:strCache>
                <c:ptCount val="3"/>
                <c:pt idx="0">
                  <c:v>24年度</c:v>
                </c:pt>
                <c:pt idx="1">
                  <c:v>25年度</c:v>
                </c:pt>
                <c:pt idx="2">
                  <c:v>26年度</c:v>
                </c:pt>
              </c:strCache>
            </c:strRef>
          </c:cat>
          <c:val>
            <c:numRef>
              <c:f>データ!$C$5:$E$5</c:f>
              <c:numCache>
                <c:ptCount val="3"/>
                <c:pt idx="0">
                  <c:v>0.5</c:v>
                </c:pt>
                <c:pt idx="1">
                  <c:v>1.4</c:v>
                </c:pt>
                <c:pt idx="2">
                  <c:v>1.7</c:v>
                </c:pt>
              </c:numCache>
            </c:numRef>
          </c:val>
          <c:shape val="box"/>
        </c:ser>
        <c:shape val="box"/>
        <c:axId val="5802811"/>
        <c:axId val="52225300"/>
      </c:bar3DChart>
      <c:catAx>
        <c:axId val="5802811"/>
        <c:scaling>
          <c:orientation val="minMax"/>
        </c:scaling>
        <c:axPos val="b"/>
        <c:delete val="0"/>
        <c:numFmt formatCode="General" sourceLinked="1"/>
        <c:majorTickMark val="in"/>
        <c:minorTickMark val="none"/>
        <c:tickLblPos val="low"/>
        <c:crossAx val="52225300"/>
        <c:crosses val="autoZero"/>
        <c:auto val="1"/>
        <c:lblOffset val="100"/>
        <c:noMultiLvlLbl val="0"/>
      </c:catAx>
      <c:valAx>
        <c:axId val="52225300"/>
        <c:scaling>
          <c:orientation val="minMax"/>
        </c:scaling>
        <c:axPos val="l"/>
        <c:majorGridlines/>
        <c:delete val="0"/>
        <c:numFmt formatCode="General" sourceLinked="1"/>
        <c:majorTickMark val="in"/>
        <c:minorTickMark val="none"/>
        <c:tickLblPos val="nextTo"/>
        <c:crossAx val="5802811"/>
        <c:crossesAt val="1"/>
        <c:crossBetween val="between"/>
        <c:dispUnits/>
        <c:majorUnit val="2"/>
      </c:valAx>
      <c:dTable>
        <c:showHorzBorder val="1"/>
        <c:showVertBorder val="1"/>
        <c:showOutline val="1"/>
        <c:showKeys val="1"/>
        <c:txPr>
          <a:bodyPr vert="horz" rot="0"/>
          <a:lstStyle/>
          <a:p>
            <a:pPr>
              <a:defRPr lang="en-US" cap="none" sz="875" b="0" i="0" u="none" baseline="0"/>
            </a:pPr>
          </a:p>
        </c:txPr>
      </c:dTable>
      <c:spPr>
        <a:noFill/>
        <a:ln>
          <a:noFill/>
        </a:ln>
      </c:spPr>
    </c:plotArea>
    <c:floor>
      <c:thickness val="0"/>
    </c:floor>
    <c:sideWall>
      <c:spPr>
        <a:noFill/>
        <a:ln w="12700">
          <a:solidFill>
            <a:srgbClr val="808080"/>
          </a:solidFill>
        </a:ln>
      </c:spPr>
      <c:thickness val="0"/>
    </c:sideWall>
    <c:backWall>
      <c:spPr>
        <a:noFill/>
        <a:ln w="12700">
          <a:solidFill>
            <a:srgbClr val="808080"/>
          </a:solidFill>
        </a:ln>
      </c:spPr>
      <c:thickness val="0"/>
    </c:backWall>
    <c:plotVisOnly val="1"/>
    <c:dispBlanksAs val="gap"/>
    <c:showDLblsOverMax val="0"/>
  </c:chart>
  <c:spPr>
    <a:gradFill rotWithShape="1">
      <a:gsLst>
        <a:gs pos="0">
          <a:srgbClr val="757575"/>
        </a:gs>
        <a:gs pos="50000">
          <a:srgbClr val="FFFFFF"/>
        </a:gs>
        <a:gs pos="100000">
          <a:srgbClr val="757575"/>
        </a:gs>
      </a:gsLst>
      <a:lin ang="2700000" scaled="1"/>
    </a:gradFill>
  </c:spPr>
  <c:txPr>
    <a:bodyPr vert="horz" rot="0"/>
    <a:lstStyle/>
    <a:p>
      <a:pPr>
        <a:defRPr lang="en-US" cap="none" sz="82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t>予算額（単位：千円）</a:t>
            </a:r>
          </a:p>
        </c:rich>
      </c:tx>
      <c:layout>
        <c:manualLayout>
          <c:xMode val="factor"/>
          <c:yMode val="factor"/>
          <c:x val="0"/>
          <c:y val="-0.01825"/>
        </c:manualLayout>
      </c:layout>
      <c:spPr>
        <a:noFill/>
        <a:ln>
          <a:noFill/>
        </a:ln>
      </c:spPr>
    </c:title>
    <c:view3D>
      <c:rotX val="15"/>
      <c:rotY val="20"/>
      <c:depthPercent val="100"/>
      <c:rAngAx val="1"/>
    </c:view3D>
    <c:plotArea>
      <c:layout>
        <c:manualLayout>
          <c:xMode val="edge"/>
          <c:yMode val="edge"/>
          <c:x val="0"/>
          <c:y val="0.06775"/>
          <c:w val="1"/>
          <c:h val="0.93225"/>
        </c:manualLayout>
      </c:layout>
      <c:bar3DChart>
        <c:barDir val="col"/>
        <c:grouping val="clustered"/>
        <c:varyColors val="0"/>
        <c:ser>
          <c:idx val="0"/>
          <c:order val="0"/>
          <c:tx>
            <c:strRef>
              <c:f>データ!$B$8</c:f>
              <c:strCache>
                <c:ptCount val="1"/>
                <c:pt idx="0">
                  <c:v>新規事業</c:v>
                </c:pt>
              </c:strCache>
            </c:strRef>
          </c:tx>
          <c:spPr>
            <a:pattFill prst="pct75">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データ!$C$7:$E$7</c:f>
              <c:strCache>
                <c:ptCount val="3"/>
                <c:pt idx="0">
                  <c:v>24年度</c:v>
                </c:pt>
                <c:pt idx="1">
                  <c:v>25年度</c:v>
                </c:pt>
                <c:pt idx="2">
                  <c:v>26年度</c:v>
                </c:pt>
              </c:strCache>
            </c:strRef>
          </c:cat>
          <c:val>
            <c:numRef>
              <c:f>データ!$C$8:$E$8</c:f>
              <c:numCache>
                <c:ptCount val="3"/>
                <c:pt idx="0">
                  <c:v>3424</c:v>
                </c:pt>
                <c:pt idx="1">
                  <c:v>0</c:v>
                </c:pt>
                <c:pt idx="2">
                  <c:v>0</c:v>
                </c:pt>
              </c:numCache>
            </c:numRef>
          </c:val>
          <c:shape val="box"/>
        </c:ser>
        <c:ser>
          <c:idx val="1"/>
          <c:order val="1"/>
          <c:tx>
            <c:strRef>
              <c:f>データ!$B$9</c:f>
              <c:strCache>
                <c:ptCount val="1"/>
                <c:pt idx="0">
                  <c:v>新規事業（平均）</c:v>
                </c:pt>
              </c:strCache>
            </c:strRef>
          </c:tx>
          <c:spPr>
            <a:pattFill prst="dk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データ!$C$7:$E$7</c:f>
              <c:strCache>
                <c:ptCount val="3"/>
                <c:pt idx="0">
                  <c:v>24年度</c:v>
                </c:pt>
                <c:pt idx="1">
                  <c:v>25年度</c:v>
                </c:pt>
                <c:pt idx="2">
                  <c:v>26年度</c:v>
                </c:pt>
              </c:strCache>
            </c:strRef>
          </c:cat>
          <c:val>
            <c:numRef>
              <c:f>データ!$C$9:$E$9</c:f>
              <c:numCache>
                <c:ptCount val="3"/>
                <c:pt idx="0">
                  <c:v>145221</c:v>
                </c:pt>
                <c:pt idx="1">
                  <c:v>6222</c:v>
                </c:pt>
                <c:pt idx="2">
                  <c:v>8140</c:v>
                </c:pt>
              </c:numCache>
            </c:numRef>
          </c:val>
          <c:shape val="box"/>
        </c:ser>
        <c:ser>
          <c:idx val="2"/>
          <c:order val="2"/>
          <c:tx>
            <c:strRef>
              <c:f>データ!$B$10</c:f>
              <c:strCache>
                <c:ptCount val="1"/>
                <c:pt idx="0">
                  <c:v>レベルアップ事業</c:v>
                </c:pt>
              </c:strCache>
            </c:strRef>
          </c:tx>
          <c:spPr>
            <a:pattFill prst="dotDmnd">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データ!$C$7:$E$7</c:f>
              <c:strCache>
                <c:ptCount val="3"/>
                <c:pt idx="0">
                  <c:v>24年度</c:v>
                </c:pt>
                <c:pt idx="1">
                  <c:v>25年度</c:v>
                </c:pt>
                <c:pt idx="2">
                  <c:v>26年度</c:v>
                </c:pt>
              </c:strCache>
            </c:strRef>
          </c:cat>
          <c:val>
            <c:numRef>
              <c:f>データ!$C$10:$E$10</c:f>
              <c:numCache>
                <c:ptCount val="3"/>
                <c:pt idx="0">
                  <c:v>2064</c:v>
                </c:pt>
                <c:pt idx="1">
                  <c:v>0</c:v>
                </c:pt>
                <c:pt idx="2">
                  <c:v>33326</c:v>
                </c:pt>
              </c:numCache>
            </c:numRef>
          </c:val>
          <c:shape val="box"/>
        </c:ser>
        <c:ser>
          <c:idx val="3"/>
          <c:order val="3"/>
          <c:tx>
            <c:strRef>
              <c:f>データ!$B$11</c:f>
              <c:strCache>
                <c:ptCount val="1"/>
                <c:pt idx="0">
                  <c:v>レベルアップ（平均）</c:v>
                </c:pt>
              </c:strCache>
            </c:strRef>
          </c:tx>
          <c:spPr>
            <a:pattFill prst="lt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データ!$C$7:$E$7</c:f>
              <c:strCache>
                <c:ptCount val="3"/>
                <c:pt idx="0">
                  <c:v>24年度</c:v>
                </c:pt>
                <c:pt idx="1">
                  <c:v>25年度</c:v>
                </c:pt>
                <c:pt idx="2">
                  <c:v>26年度</c:v>
                </c:pt>
              </c:strCache>
            </c:strRef>
          </c:cat>
          <c:val>
            <c:numRef>
              <c:f>データ!$C$11:$E$11</c:f>
              <c:numCache>
                <c:ptCount val="3"/>
                <c:pt idx="0">
                  <c:v>118183</c:v>
                </c:pt>
                <c:pt idx="1">
                  <c:v>63865</c:v>
                </c:pt>
                <c:pt idx="2">
                  <c:v>245077</c:v>
                </c:pt>
              </c:numCache>
            </c:numRef>
          </c:val>
          <c:shape val="box"/>
        </c:ser>
        <c:shape val="box"/>
        <c:axId val="265653"/>
        <c:axId val="2390878"/>
      </c:bar3DChart>
      <c:catAx>
        <c:axId val="265653"/>
        <c:scaling>
          <c:orientation val="minMax"/>
        </c:scaling>
        <c:axPos val="b"/>
        <c:delete val="0"/>
        <c:numFmt formatCode="General" sourceLinked="1"/>
        <c:majorTickMark val="in"/>
        <c:minorTickMark val="none"/>
        <c:tickLblPos val="low"/>
        <c:crossAx val="2390878"/>
        <c:crosses val="autoZero"/>
        <c:auto val="1"/>
        <c:lblOffset val="100"/>
        <c:noMultiLvlLbl val="0"/>
      </c:catAx>
      <c:valAx>
        <c:axId val="2390878"/>
        <c:scaling>
          <c:orientation val="minMax"/>
        </c:scaling>
        <c:axPos val="l"/>
        <c:majorGridlines/>
        <c:delete val="0"/>
        <c:numFmt formatCode="General" sourceLinked="1"/>
        <c:majorTickMark val="in"/>
        <c:minorTickMark val="none"/>
        <c:tickLblPos val="nextTo"/>
        <c:crossAx val="265653"/>
        <c:crossesAt val="1"/>
        <c:crossBetween val="between"/>
        <c:dispUnits/>
        <c:majorUnit val="50000"/>
      </c:valAx>
      <c:dTable>
        <c:showHorzBorder val="1"/>
        <c:showVertBorder val="1"/>
        <c:showOutline val="1"/>
        <c:showKeys val="1"/>
        <c:txPr>
          <a:bodyPr vert="horz" rot="0"/>
          <a:lstStyle/>
          <a:p>
            <a:pPr>
              <a:defRPr lang="en-US" cap="none" sz="1000" u="none" baseline="0">
                <a:latin typeface="ＭＳ 明朝"/>
                <a:ea typeface="ＭＳ 明朝"/>
                <a:cs typeface="ＭＳ 明朝"/>
              </a:defRPr>
            </a:pPr>
          </a:p>
        </c:txPr>
      </c:dTable>
      <c:spPr>
        <a:noFill/>
        <a:ln>
          <a:noFill/>
        </a:ln>
      </c:spPr>
    </c:plotArea>
    <c:floor>
      <c:thickness val="0"/>
    </c:floor>
    <c:sideWall>
      <c:spPr>
        <a:noFill/>
        <a:ln w="12700">
          <a:solidFill>
            <a:srgbClr val="808080"/>
          </a:solidFill>
        </a:ln>
      </c:spPr>
      <c:thickness val="0"/>
    </c:sideWall>
    <c:backWall>
      <c:spPr>
        <a:noFill/>
        <a:ln w="12700">
          <a:solidFill>
            <a:srgbClr val="808080"/>
          </a:solidFill>
        </a:ln>
      </c:spPr>
      <c:thickness val="0"/>
    </c:backWall>
    <c:plotVisOnly val="1"/>
    <c:dispBlanksAs val="gap"/>
    <c:showDLblsOverMax val="0"/>
  </c:chart>
  <c:spPr>
    <a:gradFill rotWithShape="1">
      <a:gsLst>
        <a:gs pos="0">
          <a:srgbClr val="757575"/>
        </a:gs>
        <a:gs pos="50000">
          <a:srgbClr val="FFFFFF"/>
        </a:gs>
        <a:gs pos="100000">
          <a:srgbClr val="757575"/>
        </a:gs>
      </a:gsLst>
      <a:lin ang="2700000" scaled="1"/>
    </a:gradFill>
  </c:spPr>
  <c:txPr>
    <a:bodyPr vert="horz" rot="0"/>
    <a:lstStyle/>
    <a:p>
      <a:pPr>
        <a:defRPr lang="en-US" cap="none" sz="8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25</xdr:row>
      <xdr:rowOff>0</xdr:rowOff>
    </xdr:from>
    <xdr:to>
      <xdr:col>14</xdr:col>
      <xdr:colOff>0</xdr:colOff>
      <xdr:row>29</xdr:row>
      <xdr:rowOff>0</xdr:rowOff>
    </xdr:to>
    <xdr:graphicFrame>
      <xdr:nvGraphicFramePr>
        <xdr:cNvPr id="1" name="Chart 1"/>
        <xdr:cNvGraphicFramePr/>
      </xdr:nvGraphicFramePr>
      <xdr:xfrm>
        <a:off x="4772025" y="5419725"/>
        <a:ext cx="4286250" cy="14382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35</xdr:row>
      <xdr:rowOff>0</xdr:rowOff>
    </xdr:from>
    <xdr:to>
      <xdr:col>8</xdr:col>
      <xdr:colOff>0</xdr:colOff>
      <xdr:row>43</xdr:row>
      <xdr:rowOff>219075</xdr:rowOff>
    </xdr:to>
    <xdr:graphicFrame>
      <xdr:nvGraphicFramePr>
        <xdr:cNvPr id="2" name="Chart 10"/>
        <xdr:cNvGraphicFramePr/>
      </xdr:nvGraphicFramePr>
      <xdr:xfrm>
        <a:off x="180975" y="8772525"/>
        <a:ext cx="4591050" cy="2009775"/>
      </xdr:xfrm>
      <a:graphic>
        <a:graphicData uri="http://schemas.openxmlformats.org/drawingml/2006/chart">
          <c:chart xmlns:c="http://schemas.openxmlformats.org/drawingml/2006/chart" r:id="rId2"/>
        </a:graphicData>
      </a:graphic>
    </xdr:graphicFrame>
    <xdr:clientData/>
  </xdr:twoCellAnchor>
  <xdr:twoCellAnchor>
    <xdr:from>
      <xdr:col>8</xdr:col>
      <xdr:colOff>0</xdr:colOff>
      <xdr:row>35</xdr:row>
      <xdr:rowOff>0</xdr:rowOff>
    </xdr:from>
    <xdr:to>
      <xdr:col>14</xdr:col>
      <xdr:colOff>9525</xdr:colOff>
      <xdr:row>43</xdr:row>
      <xdr:rowOff>209550</xdr:rowOff>
    </xdr:to>
    <xdr:graphicFrame>
      <xdr:nvGraphicFramePr>
        <xdr:cNvPr id="3" name="Chart 11"/>
        <xdr:cNvGraphicFramePr/>
      </xdr:nvGraphicFramePr>
      <xdr:xfrm>
        <a:off x="4772025" y="8772525"/>
        <a:ext cx="4295775" cy="2000250"/>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561975</xdr:colOff>
      <xdr:row>2</xdr:row>
      <xdr:rowOff>0</xdr:rowOff>
    </xdr:from>
    <xdr:to>
      <xdr:col>24</xdr:col>
      <xdr:colOff>0</xdr:colOff>
      <xdr:row>2</xdr:row>
      <xdr:rowOff>0</xdr:rowOff>
    </xdr:to>
    <xdr:sp>
      <xdr:nvSpPr>
        <xdr:cNvPr id="1" name="Rectangle 1"/>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 name="Rectangle 2"/>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3" name="Rectangle 3"/>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4" name="Rectangle 4"/>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5" name="Rectangle 5"/>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6" name="Rectangle 8"/>
        <xdr:cNvSpPr>
          <a:spLocks/>
        </xdr:cNvSpPr>
      </xdr:nvSpPr>
      <xdr:spPr>
        <a:xfrm rot="20053839">
          <a:off x="19440525" y="71437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7" name="Rectangle 9"/>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8" name="Rectangle 10"/>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9" name="Rectangle 11"/>
        <xdr:cNvSpPr>
          <a:spLocks/>
        </xdr:cNvSpPr>
      </xdr:nvSpPr>
      <xdr:spPr>
        <a:xfrm rot="20053839">
          <a:off x="19440525" y="71437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10" name="Rectangle 12"/>
        <xdr:cNvSpPr>
          <a:spLocks/>
        </xdr:cNvSpPr>
      </xdr:nvSpPr>
      <xdr:spPr>
        <a:xfrm rot="20053839">
          <a:off x="19440525" y="71437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1" name="Rectangle 13"/>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2" name="Rectangle 14"/>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561975</xdr:colOff>
      <xdr:row>2</xdr:row>
      <xdr:rowOff>0</xdr:rowOff>
    </xdr:from>
    <xdr:to>
      <xdr:col>24</xdr:col>
      <xdr:colOff>0</xdr:colOff>
      <xdr:row>2</xdr:row>
      <xdr:rowOff>0</xdr:rowOff>
    </xdr:to>
    <xdr:sp>
      <xdr:nvSpPr>
        <xdr:cNvPr id="1" name="Rectangle 1"/>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 name="Rectangle 2"/>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3" name="Rectangle 3"/>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4" name="Rectangle 4"/>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5" name="Rectangle 5"/>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28575</xdr:rowOff>
    </xdr:to>
    <xdr:sp>
      <xdr:nvSpPr>
        <xdr:cNvPr id="6" name="Rectangle 8"/>
        <xdr:cNvSpPr>
          <a:spLocks/>
        </xdr:cNvSpPr>
      </xdr:nvSpPr>
      <xdr:spPr>
        <a:xfrm rot="20053839">
          <a:off x="19440525" y="872490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7" name="Rectangle 9"/>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8" name="Rectangle 10"/>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28575</xdr:rowOff>
    </xdr:to>
    <xdr:sp>
      <xdr:nvSpPr>
        <xdr:cNvPr id="9" name="Rectangle 11"/>
        <xdr:cNvSpPr>
          <a:spLocks/>
        </xdr:cNvSpPr>
      </xdr:nvSpPr>
      <xdr:spPr>
        <a:xfrm rot="20053839">
          <a:off x="19440525" y="872490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28575</xdr:rowOff>
    </xdr:to>
    <xdr:sp>
      <xdr:nvSpPr>
        <xdr:cNvPr id="10" name="Rectangle 12"/>
        <xdr:cNvSpPr>
          <a:spLocks/>
        </xdr:cNvSpPr>
      </xdr:nvSpPr>
      <xdr:spPr>
        <a:xfrm rot="20053839">
          <a:off x="19440525" y="872490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1" name="Rectangle 14"/>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2" name="Rectangle 15"/>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3" name="Rectangle 16"/>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4" name="Rectangle 17"/>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5" name="Rectangle 18"/>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6" name="Rectangle 19"/>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7" name="Rectangle 20"/>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8" name="Rectangle 21"/>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9" name="Rectangle 22"/>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0" name="Rectangle 23"/>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1" name="Rectangle 24"/>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2" name="Rectangle 25"/>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3" name="Rectangle 26"/>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24" name="Rectangle 29"/>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25" name="Rectangle 30"/>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26" name="Rectangle 31"/>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561975</xdr:colOff>
      <xdr:row>40</xdr:row>
      <xdr:rowOff>19050</xdr:rowOff>
    </xdr:from>
    <xdr:to>
      <xdr:col>23</xdr:col>
      <xdr:colOff>0</xdr:colOff>
      <xdr:row>41</xdr:row>
      <xdr:rowOff>28575</xdr:rowOff>
    </xdr:to>
    <xdr:sp>
      <xdr:nvSpPr>
        <xdr:cNvPr id="1" name="Rectangle 1"/>
        <xdr:cNvSpPr>
          <a:spLocks/>
        </xdr:cNvSpPr>
      </xdr:nvSpPr>
      <xdr:spPr>
        <a:xfrm rot="20053839">
          <a:off x="20516850" y="10306050"/>
          <a:ext cx="295275" cy="20002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2</xdr:col>
      <xdr:colOff>0</xdr:colOff>
      <xdr:row>0</xdr:row>
      <xdr:rowOff>0</xdr:rowOff>
    </xdr:to>
    <xdr:sp>
      <xdr:nvSpPr>
        <xdr:cNvPr id="2" name="AutoShape 2"/>
        <xdr:cNvSpPr>
          <a:spLocks/>
        </xdr:cNvSpPr>
      </xdr:nvSpPr>
      <xdr:spPr>
        <a:xfrm flipV="1">
          <a:off x="0" y="0"/>
          <a:ext cx="1714500"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11</xdr:col>
      <xdr:colOff>0</xdr:colOff>
      <xdr:row>0</xdr:row>
      <xdr:rowOff>0</xdr:rowOff>
    </xdr:to>
    <xdr:sp>
      <xdr:nvSpPr>
        <xdr:cNvPr id="3" name="AutoShape 3"/>
        <xdr:cNvSpPr>
          <a:spLocks/>
        </xdr:cNvSpPr>
      </xdr:nvSpPr>
      <xdr:spPr>
        <a:xfrm flipV="1">
          <a:off x="2571750" y="0"/>
          <a:ext cx="7953375"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38100</xdr:colOff>
      <xdr:row>0</xdr:row>
      <xdr:rowOff>0</xdr:rowOff>
    </xdr:from>
    <xdr:to>
      <xdr:col>2</xdr:col>
      <xdr:colOff>342900</xdr:colOff>
      <xdr:row>0</xdr:row>
      <xdr:rowOff>0</xdr:rowOff>
    </xdr:to>
    <xdr:sp>
      <xdr:nvSpPr>
        <xdr:cNvPr id="4" name="AutoShape 4"/>
        <xdr:cNvSpPr>
          <a:spLocks/>
        </xdr:cNvSpPr>
      </xdr:nvSpPr>
      <xdr:spPr>
        <a:xfrm>
          <a:off x="1752600" y="0"/>
          <a:ext cx="314325" cy="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2</xdr:col>
      <xdr:colOff>0</xdr:colOff>
      <xdr:row>0</xdr:row>
      <xdr:rowOff>0</xdr:rowOff>
    </xdr:to>
    <xdr:sp>
      <xdr:nvSpPr>
        <xdr:cNvPr id="5" name="AutoShape 5"/>
        <xdr:cNvSpPr>
          <a:spLocks/>
        </xdr:cNvSpPr>
      </xdr:nvSpPr>
      <xdr:spPr>
        <a:xfrm flipV="1">
          <a:off x="0" y="0"/>
          <a:ext cx="1714500"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11</xdr:col>
      <xdr:colOff>0</xdr:colOff>
      <xdr:row>0</xdr:row>
      <xdr:rowOff>0</xdr:rowOff>
    </xdr:to>
    <xdr:sp>
      <xdr:nvSpPr>
        <xdr:cNvPr id="6" name="AutoShape 6"/>
        <xdr:cNvSpPr>
          <a:spLocks/>
        </xdr:cNvSpPr>
      </xdr:nvSpPr>
      <xdr:spPr>
        <a:xfrm flipV="1">
          <a:off x="2571750" y="0"/>
          <a:ext cx="7953375"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38100</xdr:colOff>
      <xdr:row>0</xdr:row>
      <xdr:rowOff>0</xdr:rowOff>
    </xdr:from>
    <xdr:to>
      <xdr:col>2</xdr:col>
      <xdr:colOff>342900</xdr:colOff>
      <xdr:row>0</xdr:row>
      <xdr:rowOff>0</xdr:rowOff>
    </xdr:to>
    <xdr:sp>
      <xdr:nvSpPr>
        <xdr:cNvPr id="7" name="AutoShape 7"/>
        <xdr:cNvSpPr>
          <a:spLocks/>
        </xdr:cNvSpPr>
      </xdr:nvSpPr>
      <xdr:spPr>
        <a:xfrm>
          <a:off x="1752600" y="0"/>
          <a:ext cx="314325" cy="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238125</xdr:colOff>
      <xdr:row>0</xdr:row>
      <xdr:rowOff>0</xdr:rowOff>
    </xdr:from>
    <xdr:to>
      <xdr:col>6</xdr:col>
      <xdr:colOff>571500</xdr:colOff>
      <xdr:row>0</xdr:row>
      <xdr:rowOff>0</xdr:rowOff>
    </xdr:to>
    <xdr:sp>
      <xdr:nvSpPr>
        <xdr:cNvPr id="8" name="TextBox 8"/>
        <xdr:cNvSpPr txBox="1">
          <a:spLocks noChangeArrowheads="1"/>
        </xdr:cNvSpPr>
      </xdr:nvSpPr>
      <xdr:spPr>
        <a:xfrm>
          <a:off x="4524375" y="0"/>
          <a:ext cx="1190625"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1" i="0" u="none" baseline="0">
              <a:solidFill>
                <a:srgbClr val="FFFFFF"/>
              </a:solidFill>
              <a:latin typeface="HGS創英角ﾎﾟｯﾌﾟ体"/>
              <a:ea typeface="HGS創英角ﾎﾟｯﾌﾟ体"/>
              <a:cs typeface="HGS創英角ﾎﾟｯﾌﾟ体"/>
            </a:rPr>
            <a:t>（例）</a:t>
          </a:r>
          <a:r>
            <a:rPr lang="en-US" cap="none" sz="800" b="1" i="0" u="none" baseline="0">
              <a:solidFill>
                <a:srgbClr val="FF0000"/>
              </a:solidFill>
              <a:latin typeface="HGS創英角ﾎﾟｯﾌﾟ体"/>
              <a:ea typeface="HGS創英角ﾎﾟｯﾌﾟ体"/>
              <a:cs typeface="HGS創英角ﾎﾟｯﾌﾟ体"/>
            </a:rPr>
            <a:t>
</a:t>
          </a:r>
          <a:r>
            <a:rPr lang="en-US" cap="none" sz="2000" b="1" i="0" u="none" baseline="0">
              <a:solidFill>
                <a:srgbClr val="FF0000"/>
              </a:solidFill>
              <a:latin typeface="HGS創英角ﾎﾟｯﾌﾟ体"/>
              <a:ea typeface="HGS創英角ﾎﾟｯﾌﾟ体"/>
              <a:cs typeface="HGS創英角ﾎﾟｯﾌﾟ体"/>
            </a:rPr>
            <a:t>（例）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V109"/>
  <sheetViews>
    <sheetView tabSelected="1" view="pageBreakPreview" zoomScaleSheetLayoutView="100" workbookViewId="0" topLeftCell="A1">
      <selection activeCell="D5" sqref="D5:N5"/>
    </sheetView>
  </sheetViews>
  <sheetFormatPr defaultColWidth="8.796875" defaultRowHeight="15"/>
  <cols>
    <col min="1" max="1" width="1.8984375" style="55" customWidth="1"/>
    <col min="2" max="2" width="3.19921875" style="17" customWidth="1"/>
    <col min="3" max="14" width="7.5" style="17" customWidth="1"/>
    <col min="15" max="15" width="9" style="52" customWidth="1"/>
    <col min="16" max="16" width="1.4921875" style="17" customWidth="1"/>
    <col min="17" max="17" width="3.09765625" style="17" customWidth="1"/>
    <col min="18" max="18" width="1.4921875" style="17" customWidth="1"/>
    <col min="19" max="19" width="3.59765625" style="17" customWidth="1"/>
    <col min="20" max="16384" width="9" style="17" customWidth="1"/>
  </cols>
  <sheetData>
    <row r="1" spans="1:21" s="2" customFormat="1" ht="30.75">
      <c r="A1" s="53">
        <v>41</v>
      </c>
      <c r="B1" s="113" t="s">
        <v>53</v>
      </c>
      <c r="C1" s="113"/>
      <c r="D1" s="113"/>
      <c r="E1" s="113"/>
      <c r="F1" s="113"/>
      <c r="G1" s="113"/>
      <c r="H1" s="113"/>
      <c r="I1" s="113"/>
      <c r="J1" s="113"/>
      <c r="K1" s="113"/>
      <c r="L1" s="113"/>
      <c r="M1" s="113"/>
      <c r="N1" s="113"/>
      <c r="O1" s="45"/>
      <c r="P1" s="1"/>
      <c r="Q1" s="1"/>
      <c r="R1" s="1"/>
      <c r="S1" s="1"/>
      <c r="T1" s="1"/>
      <c r="U1" s="1"/>
    </row>
    <row r="2" spans="1:21" s="2" customFormat="1" ht="19.5" customHeight="1">
      <c r="A2" s="53">
        <v>26</v>
      </c>
      <c r="B2" s="92" t="s">
        <v>109</v>
      </c>
      <c r="C2" s="127"/>
      <c r="D2" s="127"/>
      <c r="E2" s="127"/>
      <c r="F2" s="127"/>
      <c r="G2" s="127"/>
      <c r="H2" s="127"/>
      <c r="I2" s="127"/>
      <c r="J2" s="127"/>
      <c r="K2" s="127"/>
      <c r="L2" s="127"/>
      <c r="M2" s="127"/>
      <c r="N2" s="128"/>
      <c r="O2" s="45"/>
      <c r="P2" s="1"/>
      <c r="Q2" s="1"/>
      <c r="R2" s="1"/>
      <c r="S2" s="1"/>
      <c r="T2" s="1"/>
      <c r="U2" s="1"/>
    </row>
    <row r="3" spans="1:21" s="6" customFormat="1" ht="19.5" customHeight="1">
      <c r="A3" s="53">
        <v>26</v>
      </c>
      <c r="B3" s="151" t="s">
        <v>0</v>
      </c>
      <c r="C3" s="151"/>
      <c r="D3" s="150" t="s">
        <v>89</v>
      </c>
      <c r="E3" s="150"/>
      <c r="F3" s="150"/>
      <c r="G3" s="150"/>
      <c r="H3" s="150"/>
      <c r="I3" s="150"/>
      <c r="J3" s="150"/>
      <c r="K3" s="150"/>
      <c r="L3" s="150"/>
      <c r="M3" s="29" t="s">
        <v>22</v>
      </c>
      <c r="N3" s="69">
        <v>11</v>
      </c>
      <c r="O3" s="46"/>
      <c r="P3" s="3"/>
      <c r="Q3" s="3"/>
      <c r="R3" s="4"/>
      <c r="S3" s="4"/>
      <c r="T3" s="5"/>
      <c r="U3" s="5"/>
    </row>
    <row r="4" spans="1:21" s="6" customFormat="1" ht="19.5" customHeight="1">
      <c r="A4" s="53">
        <v>26</v>
      </c>
      <c r="B4" s="151" t="s">
        <v>1</v>
      </c>
      <c r="C4" s="151"/>
      <c r="D4" s="147" t="s">
        <v>39</v>
      </c>
      <c r="E4" s="149"/>
      <c r="F4" s="151" t="s">
        <v>2</v>
      </c>
      <c r="G4" s="151"/>
      <c r="H4" s="147" t="s">
        <v>62</v>
      </c>
      <c r="I4" s="148"/>
      <c r="J4" s="148"/>
      <c r="K4" s="148"/>
      <c r="L4" s="148"/>
      <c r="M4" s="148"/>
      <c r="N4" s="149"/>
      <c r="O4" s="46"/>
      <c r="P4" s="3"/>
      <c r="Q4" s="3"/>
      <c r="R4" s="4"/>
      <c r="S4" s="4"/>
      <c r="T4" s="5"/>
      <c r="U4" s="5"/>
    </row>
    <row r="5" spans="1:20" s="9" customFormat="1" ht="19.5" customHeight="1">
      <c r="A5" s="53">
        <v>26</v>
      </c>
      <c r="B5" s="122" t="s">
        <v>23</v>
      </c>
      <c r="C5" s="122"/>
      <c r="D5" s="115" t="s">
        <v>63</v>
      </c>
      <c r="E5" s="116"/>
      <c r="F5" s="116"/>
      <c r="G5" s="116"/>
      <c r="H5" s="116"/>
      <c r="I5" s="116"/>
      <c r="J5" s="116"/>
      <c r="K5" s="116"/>
      <c r="L5" s="116"/>
      <c r="M5" s="116"/>
      <c r="N5" s="117"/>
      <c r="O5" s="47"/>
      <c r="P5" s="8"/>
      <c r="Q5" s="8"/>
      <c r="R5" s="8"/>
      <c r="S5" s="8"/>
      <c r="T5" s="8"/>
    </row>
    <row r="6" spans="1:20" s="9" customFormat="1" ht="19.5" customHeight="1">
      <c r="A6" s="53">
        <v>26</v>
      </c>
      <c r="B6" s="122" t="s">
        <v>21</v>
      </c>
      <c r="C6" s="122"/>
      <c r="D6" s="123" t="s">
        <v>108</v>
      </c>
      <c r="E6" s="124"/>
      <c r="F6" s="124"/>
      <c r="G6" s="124"/>
      <c r="H6" s="124"/>
      <c r="I6" s="124"/>
      <c r="J6" s="124"/>
      <c r="K6" s="124"/>
      <c r="L6" s="124"/>
      <c r="M6" s="124"/>
      <c r="N6" s="125"/>
      <c r="O6" s="47"/>
      <c r="P6" s="8"/>
      <c r="Q6" s="8"/>
      <c r="R6" s="8"/>
      <c r="S6" s="8"/>
      <c r="T6" s="8"/>
    </row>
    <row r="7" spans="1:20" s="9" customFormat="1" ht="19.5" customHeight="1">
      <c r="A7" s="53">
        <v>26</v>
      </c>
      <c r="B7" s="92" t="s">
        <v>110</v>
      </c>
      <c r="C7" s="127"/>
      <c r="D7" s="127"/>
      <c r="E7" s="127"/>
      <c r="F7" s="127"/>
      <c r="G7" s="127"/>
      <c r="H7" s="127"/>
      <c r="I7" s="127"/>
      <c r="J7" s="127"/>
      <c r="K7" s="127"/>
      <c r="L7" s="127"/>
      <c r="M7" s="127"/>
      <c r="N7" s="128"/>
      <c r="O7" s="47"/>
      <c r="P7" s="8"/>
      <c r="Q7" s="8"/>
      <c r="R7" s="8"/>
      <c r="S7" s="8"/>
      <c r="T7" s="8"/>
    </row>
    <row r="8" spans="1:19" s="11" customFormat="1" ht="19.5" customHeight="1">
      <c r="A8" s="54">
        <v>26</v>
      </c>
      <c r="B8" s="28" t="s">
        <v>43</v>
      </c>
      <c r="C8" s="126" t="s">
        <v>3</v>
      </c>
      <c r="D8" s="126"/>
      <c r="E8" s="126"/>
      <c r="F8" s="126"/>
      <c r="G8" s="126" t="s">
        <v>4</v>
      </c>
      <c r="H8" s="126"/>
      <c r="I8" s="126"/>
      <c r="J8" s="28" t="s">
        <v>5</v>
      </c>
      <c r="K8" s="28" t="s">
        <v>6</v>
      </c>
      <c r="L8" s="28" t="s">
        <v>7</v>
      </c>
      <c r="M8" s="28" t="s">
        <v>8</v>
      </c>
      <c r="N8" s="28" t="s">
        <v>9</v>
      </c>
      <c r="O8" s="48"/>
      <c r="P8" s="10"/>
      <c r="Q8" s="10"/>
      <c r="R8" s="10"/>
      <c r="S8" s="10"/>
    </row>
    <row r="9" spans="1:19" s="11" customFormat="1" ht="15" customHeight="1">
      <c r="A9" s="54">
        <v>20</v>
      </c>
      <c r="B9" s="132">
        <v>1</v>
      </c>
      <c r="C9" s="139" t="s">
        <v>68</v>
      </c>
      <c r="D9" s="140"/>
      <c r="E9" s="140"/>
      <c r="F9" s="141"/>
      <c r="G9" s="130" t="s">
        <v>71</v>
      </c>
      <c r="H9" s="131"/>
      <c r="I9" s="131"/>
      <c r="J9" s="84" t="s">
        <v>74</v>
      </c>
      <c r="K9" s="84" t="s">
        <v>75</v>
      </c>
      <c r="L9" s="152" t="s">
        <v>123</v>
      </c>
      <c r="M9" s="152" t="s">
        <v>124</v>
      </c>
      <c r="N9" s="72" t="s">
        <v>92</v>
      </c>
      <c r="O9" s="49"/>
      <c r="Q9" s="11" t="s">
        <v>29</v>
      </c>
      <c r="S9" s="11" t="s">
        <v>29</v>
      </c>
    </row>
    <row r="10" spans="1:20" s="11" customFormat="1" ht="15" customHeight="1">
      <c r="A10" s="54">
        <v>20</v>
      </c>
      <c r="B10" s="134"/>
      <c r="C10" s="142"/>
      <c r="D10" s="143"/>
      <c r="E10" s="143"/>
      <c r="F10" s="144"/>
      <c r="G10" s="131"/>
      <c r="H10" s="131"/>
      <c r="I10" s="131"/>
      <c r="J10" s="74"/>
      <c r="K10" s="74"/>
      <c r="L10" s="73"/>
      <c r="M10" s="73"/>
      <c r="N10" s="73"/>
      <c r="O10" s="50"/>
      <c r="P10" s="12"/>
      <c r="Q10" s="13" t="s">
        <v>54</v>
      </c>
      <c r="R10" s="13"/>
      <c r="S10" s="67" t="s">
        <v>92</v>
      </c>
      <c r="T10" s="13"/>
    </row>
    <row r="11" spans="1:20" s="11" customFormat="1" ht="15" customHeight="1">
      <c r="A11" s="54">
        <v>20</v>
      </c>
      <c r="B11" s="132">
        <v>2</v>
      </c>
      <c r="C11" s="130" t="s">
        <v>69</v>
      </c>
      <c r="D11" s="131"/>
      <c r="E11" s="131"/>
      <c r="F11" s="131"/>
      <c r="G11" s="130" t="s">
        <v>72</v>
      </c>
      <c r="H11" s="135"/>
      <c r="I11" s="135"/>
      <c r="J11" s="84" t="s">
        <v>76</v>
      </c>
      <c r="K11" s="84" t="s">
        <v>77</v>
      </c>
      <c r="L11" s="72" t="s">
        <v>121</v>
      </c>
      <c r="M11" s="72" t="s">
        <v>122</v>
      </c>
      <c r="N11" s="72" t="s">
        <v>29</v>
      </c>
      <c r="O11" s="49"/>
      <c r="Q11" s="14"/>
      <c r="R11" s="14"/>
      <c r="S11" s="14"/>
      <c r="T11" s="16"/>
    </row>
    <row r="12" spans="1:20" s="11" customFormat="1" ht="15" customHeight="1">
      <c r="A12" s="54">
        <v>20</v>
      </c>
      <c r="B12" s="133"/>
      <c r="C12" s="131"/>
      <c r="D12" s="131"/>
      <c r="E12" s="131"/>
      <c r="F12" s="131"/>
      <c r="G12" s="135"/>
      <c r="H12" s="135"/>
      <c r="I12" s="135"/>
      <c r="J12" s="73"/>
      <c r="K12" s="73"/>
      <c r="L12" s="73"/>
      <c r="M12" s="73"/>
      <c r="N12" s="73"/>
      <c r="O12" s="49"/>
      <c r="Q12" s="14"/>
      <c r="R12" s="14"/>
      <c r="S12" s="14"/>
      <c r="T12" s="16"/>
    </row>
    <row r="13" spans="1:20" s="11" customFormat="1" ht="15" customHeight="1">
      <c r="A13" s="54">
        <v>20</v>
      </c>
      <c r="B13" s="134"/>
      <c r="C13" s="131"/>
      <c r="D13" s="131"/>
      <c r="E13" s="131"/>
      <c r="F13" s="131"/>
      <c r="G13" s="135"/>
      <c r="H13" s="135"/>
      <c r="I13" s="135"/>
      <c r="J13" s="74"/>
      <c r="K13" s="74"/>
      <c r="L13" s="74"/>
      <c r="M13" s="74"/>
      <c r="N13" s="74"/>
      <c r="O13" s="49"/>
      <c r="R13" s="14"/>
      <c r="S13" s="14"/>
      <c r="T13" s="16"/>
    </row>
    <row r="14" spans="1:20" s="11" customFormat="1" ht="15" customHeight="1">
      <c r="A14" s="54">
        <v>20</v>
      </c>
      <c r="B14" s="132">
        <v>3</v>
      </c>
      <c r="C14" s="75" t="s">
        <v>70</v>
      </c>
      <c r="D14" s="76"/>
      <c r="E14" s="76"/>
      <c r="F14" s="77"/>
      <c r="G14" s="75" t="s">
        <v>73</v>
      </c>
      <c r="H14" s="76"/>
      <c r="I14" s="77"/>
      <c r="J14" s="84" t="s">
        <v>78</v>
      </c>
      <c r="K14" s="84" t="s">
        <v>79</v>
      </c>
      <c r="L14" s="72" t="s">
        <v>118</v>
      </c>
      <c r="M14" s="72" t="s">
        <v>118</v>
      </c>
      <c r="N14" s="72" t="s">
        <v>92</v>
      </c>
      <c r="O14" s="49"/>
      <c r="R14" s="14"/>
      <c r="S14" s="14"/>
      <c r="T14" s="16"/>
    </row>
    <row r="15" spans="1:20" s="11" customFormat="1" ht="15" customHeight="1">
      <c r="A15" s="54">
        <v>20</v>
      </c>
      <c r="B15" s="133"/>
      <c r="C15" s="78"/>
      <c r="D15" s="79"/>
      <c r="E15" s="79"/>
      <c r="F15" s="80"/>
      <c r="G15" s="78"/>
      <c r="H15" s="79"/>
      <c r="I15" s="80"/>
      <c r="J15" s="73"/>
      <c r="K15" s="73"/>
      <c r="L15" s="73"/>
      <c r="M15" s="73"/>
      <c r="N15" s="145"/>
      <c r="O15" s="49"/>
      <c r="R15" s="14"/>
      <c r="S15" s="14"/>
      <c r="T15" s="16"/>
    </row>
    <row r="16" spans="1:20" s="11" customFormat="1" ht="15" customHeight="1">
      <c r="A16" s="54">
        <v>20</v>
      </c>
      <c r="B16" s="134"/>
      <c r="C16" s="81"/>
      <c r="D16" s="82"/>
      <c r="E16" s="82"/>
      <c r="F16" s="83"/>
      <c r="G16" s="81"/>
      <c r="H16" s="82"/>
      <c r="I16" s="83"/>
      <c r="J16" s="74"/>
      <c r="K16" s="74"/>
      <c r="L16" s="74"/>
      <c r="M16" s="74"/>
      <c r="N16" s="146"/>
      <c r="O16" s="49"/>
      <c r="R16" s="14"/>
      <c r="S16" s="14"/>
      <c r="T16" s="16"/>
    </row>
    <row r="17" spans="1:20" s="11" customFormat="1" ht="15" customHeight="1">
      <c r="A17" s="54">
        <v>20</v>
      </c>
      <c r="B17" s="126"/>
      <c r="C17" s="129" t="s">
        <v>41</v>
      </c>
      <c r="D17" s="129"/>
      <c r="E17" s="129"/>
      <c r="F17" s="129"/>
      <c r="G17" s="118" t="s">
        <v>41</v>
      </c>
      <c r="H17" s="118"/>
      <c r="I17" s="118"/>
      <c r="J17" s="136" t="s">
        <v>40</v>
      </c>
      <c r="K17" s="136" t="s">
        <v>40</v>
      </c>
      <c r="L17" s="71" t="s">
        <v>41</v>
      </c>
      <c r="M17" s="71" t="s">
        <v>41</v>
      </c>
      <c r="N17" s="71" t="s">
        <v>41</v>
      </c>
      <c r="O17" s="49"/>
      <c r="R17" s="14"/>
      <c r="S17" s="14"/>
      <c r="T17" s="16"/>
    </row>
    <row r="18" spans="1:20" s="11" customFormat="1" ht="15" customHeight="1">
      <c r="A18" s="54">
        <v>20</v>
      </c>
      <c r="B18" s="126"/>
      <c r="C18" s="129"/>
      <c r="D18" s="129"/>
      <c r="E18" s="129"/>
      <c r="F18" s="129"/>
      <c r="G18" s="118"/>
      <c r="H18" s="118"/>
      <c r="I18" s="118"/>
      <c r="J18" s="136"/>
      <c r="K18" s="136"/>
      <c r="L18" s="71"/>
      <c r="M18" s="71"/>
      <c r="N18" s="71"/>
      <c r="O18" s="49"/>
      <c r="R18" s="14"/>
      <c r="S18" s="14"/>
      <c r="T18" s="16"/>
    </row>
    <row r="19" spans="1:20" s="11" customFormat="1" ht="15" customHeight="1">
      <c r="A19" s="54">
        <v>20</v>
      </c>
      <c r="B19" s="126"/>
      <c r="C19" s="129" t="s">
        <v>41</v>
      </c>
      <c r="D19" s="129"/>
      <c r="E19" s="129"/>
      <c r="F19" s="129"/>
      <c r="G19" s="118" t="s">
        <v>41</v>
      </c>
      <c r="H19" s="118"/>
      <c r="I19" s="118"/>
      <c r="J19" s="136" t="s">
        <v>40</v>
      </c>
      <c r="K19" s="136" t="s">
        <v>40</v>
      </c>
      <c r="L19" s="71" t="s">
        <v>41</v>
      </c>
      <c r="M19" s="71" t="s">
        <v>41</v>
      </c>
      <c r="N19" s="71" t="s">
        <v>41</v>
      </c>
      <c r="O19" s="49"/>
      <c r="R19" s="14"/>
      <c r="S19" s="14"/>
      <c r="T19" s="16"/>
    </row>
    <row r="20" spans="1:20" s="11" customFormat="1" ht="15" customHeight="1">
      <c r="A20" s="54">
        <v>20</v>
      </c>
      <c r="B20" s="126"/>
      <c r="C20" s="129"/>
      <c r="D20" s="129"/>
      <c r="E20" s="129"/>
      <c r="F20" s="129"/>
      <c r="G20" s="118"/>
      <c r="H20" s="118"/>
      <c r="I20" s="118"/>
      <c r="J20" s="136"/>
      <c r="K20" s="136"/>
      <c r="L20" s="71"/>
      <c r="M20" s="71"/>
      <c r="N20" s="71"/>
      <c r="O20" s="49"/>
      <c r="R20" s="14"/>
      <c r="S20" s="14"/>
      <c r="T20" s="16"/>
    </row>
    <row r="21" spans="1:20" s="11" customFormat="1" ht="15" customHeight="1">
      <c r="A21" s="54">
        <v>20</v>
      </c>
      <c r="B21" s="126"/>
      <c r="C21" s="129" t="s">
        <v>41</v>
      </c>
      <c r="D21" s="129"/>
      <c r="E21" s="129"/>
      <c r="F21" s="129"/>
      <c r="G21" s="118" t="s">
        <v>41</v>
      </c>
      <c r="H21" s="118"/>
      <c r="I21" s="118"/>
      <c r="J21" s="136" t="s">
        <v>40</v>
      </c>
      <c r="K21" s="136" t="s">
        <v>40</v>
      </c>
      <c r="L21" s="71" t="s">
        <v>41</v>
      </c>
      <c r="M21" s="71" t="s">
        <v>41</v>
      </c>
      <c r="N21" s="71" t="s">
        <v>41</v>
      </c>
      <c r="O21" s="49"/>
      <c r="Q21" s="14"/>
      <c r="R21" s="14"/>
      <c r="S21" s="14"/>
      <c r="T21" s="16"/>
    </row>
    <row r="22" spans="1:20" s="11" customFormat="1" ht="15" customHeight="1">
      <c r="A22" s="54">
        <v>20</v>
      </c>
      <c r="B22" s="126"/>
      <c r="C22" s="129"/>
      <c r="D22" s="129"/>
      <c r="E22" s="129"/>
      <c r="F22" s="129"/>
      <c r="G22" s="118"/>
      <c r="H22" s="118"/>
      <c r="I22" s="118"/>
      <c r="J22" s="136"/>
      <c r="K22" s="136"/>
      <c r="L22" s="71"/>
      <c r="M22" s="71"/>
      <c r="N22" s="71"/>
      <c r="O22" s="49"/>
      <c r="Q22" s="14"/>
      <c r="R22" s="14"/>
      <c r="S22" s="14"/>
      <c r="T22" s="16"/>
    </row>
    <row r="23" spans="1:20" s="11" customFormat="1" ht="15" customHeight="1">
      <c r="A23" s="54">
        <v>20</v>
      </c>
      <c r="B23" s="126"/>
      <c r="C23" s="129" t="s">
        <v>41</v>
      </c>
      <c r="D23" s="129"/>
      <c r="E23" s="129"/>
      <c r="F23" s="129"/>
      <c r="G23" s="118" t="s">
        <v>41</v>
      </c>
      <c r="H23" s="118"/>
      <c r="I23" s="118"/>
      <c r="J23" s="136" t="s">
        <v>40</v>
      </c>
      <c r="K23" s="136" t="s">
        <v>40</v>
      </c>
      <c r="L23" s="71" t="s">
        <v>41</v>
      </c>
      <c r="M23" s="71" t="s">
        <v>41</v>
      </c>
      <c r="N23" s="71" t="s">
        <v>41</v>
      </c>
      <c r="O23" s="49"/>
      <c r="Q23" s="14"/>
      <c r="R23" s="14"/>
      <c r="S23" s="14"/>
      <c r="T23" s="16"/>
    </row>
    <row r="24" spans="1:20" s="11" customFormat="1" ht="15" customHeight="1">
      <c r="A24" s="54">
        <v>20</v>
      </c>
      <c r="B24" s="126"/>
      <c r="C24" s="129"/>
      <c r="D24" s="129"/>
      <c r="E24" s="129"/>
      <c r="F24" s="129"/>
      <c r="G24" s="118"/>
      <c r="H24" s="118"/>
      <c r="I24" s="118"/>
      <c r="J24" s="136"/>
      <c r="K24" s="136"/>
      <c r="L24" s="71"/>
      <c r="M24" s="71"/>
      <c r="N24" s="71"/>
      <c r="O24" s="49"/>
      <c r="Q24" s="14"/>
      <c r="R24" s="14"/>
      <c r="S24" s="14"/>
      <c r="T24" s="16"/>
    </row>
    <row r="25" spans="1:20" s="11" customFormat="1" ht="19.5" customHeight="1">
      <c r="A25" s="54">
        <v>26</v>
      </c>
      <c r="B25" s="87" t="s">
        <v>111</v>
      </c>
      <c r="C25" s="88"/>
      <c r="D25" s="88"/>
      <c r="E25" s="88"/>
      <c r="F25" s="88"/>
      <c r="G25" s="88"/>
      <c r="H25" s="88"/>
      <c r="I25" s="88"/>
      <c r="J25" s="88"/>
      <c r="K25" s="88"/>
      <c r="L25" s="88"/>
      <c r="M25" s="88"/>
      <c r="N25" s="88"/>
      <c r="O25" s="49"/>
      <c r="Q25" s="39" t="s">
        <v>44</v>
      </c>
      <c r="R25" s="40">
        <v>1</v>
      </c>
      <c r="S25" s="14"/>
      <c r="T25" s="16"/>
    </row>
    <row r="26" spans="1:18" s="11" customFormat="1" ht="37.5" customHeight="1">
      <c r="A26" s="54">
        <v>50</v>
      </c>
      <c r="B26" s="137" t="s">
        <v>30</v>
      </c>
      <c r="C26" s="89" t="s">
        <v>31</v>
      </c>
      <c r="D26" s="89" t="s">
        <v>33</v>
      </c>
      <c r="E26" s="89" t="s">
        <v>32</v>
      </c>
      <c r="F26" s="89" t="s">
        <v>34</v>
      </c>
      <c r="G26" s="89" t="s">
        <v>35</v>
      </c>
      <c r="H26" s="90" t="s">
        <v>26</v>
      </c>
      <c r="K26" s="14"/>
      <c r="L26" s="14"/>
      <c r="M26" s="14"/>
      <c r="N26" s="15"/>
      <c r="O26" s="51"/>
      <c r="P26" s="15"/>
      <c r="Q26" s="39" t="s">
        <v>10</v>
      </c>
      <c r="R26" s="41">
        <v>1</v>
      </c>
    </row>
    <row r="27" spans="1:18" s="11" customFormat="1" ht="38.25" customHeight="1">
      <c r="A27" s="54">
        <v>51</v>
      </c>
      <c r="B27" s="138"/>
      <c r="C27" s="89"/>
      <c r="D27" s="89"/>
      <c r="E27" s="89"/>
      <c r="F27" s="89"/>
      <c r="G27" s="90"/>
      <c r="H27" s="90"/>
      <c r="K27" s="14"/>
      <c r="L27" s="14"/>
      <c r="M27" s="14"/>
      <c r="N27" s="15"/>
      <c r="O27" s="51"/>
      <c r="P27" s="15"/>
      <c r="Q27" s="39" t="s">
        <v>11</v>
      </c>
      <c r="R27" s="41">
        <v>1</v>
      </c>
    </row>
    <row r="28" spans="1:20" s="11" customFormat="1" ht="18.75" customHeight="1">
      <c r="A28" s="54">
        <v>25</v>
      </c>
      <c r="B28" s="90" t="s">
        <v>28</v>
      </c>
      <c r="C28" s="120">
        <v>0</v>
      </c>
      <c r="D28" s="85">
        <v>0</v>
      </c>
      <c r="E28" s="85">
        <v>2</v>
      </c>
      <c r="F28" s="85">
        <v>0</v>
      </c>
      <c r="G28" s="85">
        <v>0</v>
      </c>
      <c r="H28" s="85">
        <f>SUM(C28:G29)</f>
        <v>2</v>
      </c>
      <c r="I28" s="27"/>
      <c r="J28" s="27"/>
      <c r="K28" s="27"/>
      <c r="L28" s="27"/>
      <c r="M28" s="27"/>
      <c r="N28" s="27"/>
      <c r="O28" s="49"/>
      <c r="Q28" s="39" t="s">
        <v>24</v>
      </c>
      <c r="R28" s="41">
        <v>0</v>
      </c>
      <c r="S28" s="14"/>
      <c r="T28" s="16"/>
    </row>
    <row r="29" spans="1:20" s="11" customFormat="1" ht="18.75" customHeight="1">
      <c r="A29" s="54">
        <v>25</v>
      </c>
      <c r="B29" s="119"/>
      <c r="C29" s="121"/>
      <c r="D29" s="86"/>
      <c r="E29" s="86"/>
      <c r="F29" s="86"/>
      <c r="G29" s="86"/>
      <c r="H29" s="86"/>
      <c r="I29" s="27"/>
      <c r="J29" s="27"/>
      <c r="K29" s="27"/>
      <c r="L29" s="27"/>
      <c r="M29" s="27"/>
      <c r="N29" s="27"/>
      <c r="O29" s="49"/>
      <c r="Q29" s="39" t="s">
        <v>12</v>
      </c>
      <c r="R29" s="41">
        <v>0</v>
      </c>
      <c r="S29" s="14"/>
      <c r="T29" s="16"/>
    </row>
    <row r="30" spans="1:20" s="11" customFormat="1" ht="18.75" customHeight="1">
      <c r="A30" s="54">
        <v>25</v>
      </c>
      <c r="B30" s="87" t="s">
        <v>112</v>
      </c>
      <c r="C30" s="87"/>
      <c r="D30" s="87"/>
      <c r="E30" s="87"/>
      <c r="F30" s="87"/>
      <c r="G30" s="87"/>
      <c r="H30" s="87"/>
      <c r="I30" s="87"/>
      <c r="J30" s="87"/>
      <c r="K30" s="87"/>
      <c r="L30" s="87"/>
      <c r="M30" s="87"/>
      <c r="N30" s="87"/>
      <c r="O30" s="49"/>
      <c r="Q30" s="14"/>
      <c r="R30" s="14"/>
      <c r="S30" s="14"/>
      <c r="T30" s="16"/>
    </row>
    <row r="31" spans="1:20" s="11" customFormat="1" ht="18.75" customHeight="1">
      <c r="A31" s="54">
        <v>25</v>
      </c>
      <c r="B31" s="90" t="s">
        <v>13</v>
      </c>
      <c r="C31" s="90"/>
      <c r="D31" s="90"/>
      <c r="E31" s="90"/>
      <c r="F31" s="90" t="s">
        <v>14</v>
      </c>
      <c r="G31" s="90"/>
      <c r="H31" s="90"/>
      <c r="I31" s="90" t="s">
        <v>15</v>
      </c>
      <c r="J31" s="90"/>
      <c r="K31" s="90"/>
      <c r="L31" s="90" t="s">
        <v>16</v>
      </c>
      <c r="M31" s="90"/>
      <c r="N31" s="90"/>
      <c r="O31" s="49"/>
      <c r="Q31" s="14"/>
      <c r="R31" s="14"/>
      <c r="S31" s="14"/>
      <c r="T31" s="16"/>
    </row>
    <row r="32" spans="1:20" s="11" customFormat="1" ht="37.5" customHeight="1">
      <c r="A32" s="54">
        <v>50</v>
      </c>
      <c r="B32" s="90" t="s">
        <v>17</v>
      </c>
      <c r="C32" s="90"/>
      <c r="D32" s="90"/>
      <c r="E32" s="90"/>
      <c r="F32" s="112">
        <v>97961</v>
      </c>
      <c r="G32" s="112"/>
      <c r="H32" s="112"/>
      <c r="I32" s="112">
        <v>95087</v>
      </c>
      <c r="J32" s="112"/>
      <c r="K32" s="112"/>
      <c r="L32" s="112">
        <v>129525</v>
      </c>
      <c r="M32" s="112"/>
      <c r="N32" s="112"/>
      <c r="O32" s="49"/>
      <c r="Q32" s="14"/>
      <c r="R32" s="14"/>
      <c r="S32" s="14"/>
      <c r="T32" s="16"/>
    </row>
    <row r="33" spans="1:20" s="11" customFormat="1" ht="37.5" customHeight="1">
      <c r="A33" s="54">
        <v>25</v>
      </c>
      <c r="B33" s="90" t="s">
        <v>18</v>
      </c>
      <c r="C33" s="90"/>
      <c r="D33" s="90"/>
      <c r="E33" s="90"/>
      <c r="F33" s="112">
        <v>71424</v>
      </c>
      <c r="G33" s="112"/>
      <c r="H33" s="112"/>
      <c r="I33" s="112">
        <v>74334</v>
      </c>
      <c r="J33" s="112"/>
      <c r="K33" s="112"/>
      <c r="L33" s="112" t="s">
        <v>36</v>
      </c>
      <c r="M33" s="112"/>
      <c r="N33" s="112"/>
      <c r="O33" s="49"/>
      <c r="Q33" s="14"/>
      <c r="R33" s="14"/>
      <c r="S33" s="14"/>
      <c r="T33" s="16"/>
    </row>
    <row r="34" spans="1:20" s="11" customFormat="1" ht="18.75" customHeight="1">
      <c r="A34" s="54">
        <v>25</v>
      </c>
      <c r="B34" s="90" t="s">
        <v>19</v>
      </c>
      <c r="C34" s="90"/>
      <c r="D34" s="90"/>
      <c r="E34" s="90"/>
      <c r="F34" s="114">
        <f>F33/F32</f>
        <v>0.729106481150662</v>
      </c>
      <c r="G34" s="114"/>
      <c r="H34" s="114"/>
      <c r="I34" s="114">
        <f>I33/I32</f>
        <v>0.7817472419994321</v>
      </c>
      <c r="J34" s="114"/>
      <c r="K34" s="114"/>
      <c r="L34" s="90" t="s">
        <v>20</v>
      </c>
      <c r="M34" s="90"/>
      <c r="N34" s="90"/>
      <c r="O34" s="49"/>
      <c r="Q34" s="14"/>
      <c r="R34" s="14"/>
      <c r="S34" s="14"/>
      <c r="T34" s="16"/>
    </row>
    <row r="35" spans="1:20" s="11" customFormat="1" ht="19.5" customHeight="1">
      <c r="A35" s="54">
        <v>26</v>
      </c>
      <c r="B35" s="87" t="s">
        <v>113</v>
      </c>
      <c r="C35" s="87"/>
      <c r="D35" s="87"/>
      <c r="E35" s="87"/>
      <c r="F35" s="87"/>
      <c r="G35" s="87"/>
      <c r="H35" s="87"/>
      <c r="I35" s="87"/>
      <c r="J35" s="87"/>
      <c r="K35" s="87"/>
      <c r="L35" s="87"/>
      <c r="M35" s="87"/>
      <c r="N35" s="87"/>
      <c r="O35" s="49"/>
      <c r="Q35" s="14"/>
      <c r="R35" s="14"/>
      <c r="S35" s="14"/>
      <c r="T35" s="16"/>
    </row>
    <row r="36" spans="1:20" s="11" customFormat="1" ht="18.75" customHeight="1">
      <c r="A36" s="54">
        <v>25</v>
      </c>
      <c r="B36" s="43"/>
      <c r="C36" s="43"/>
      <c r="D36" s="27"/>
      <c r="E36" s="27"/>
      <c r="F36" s="27"/>
      <c r="G36" s="27"/>
      <c r="H36" s="27"/>
      <c r="I36" s="27"/>
      <c r="J36" s="27"/>
      <c r="K36" s="27"/>
      <c r="L36" s="27"/>
      <c r="M36" s="27"/>
      <c r="N36" s="27"/>
      <c r="O36" s="49"/>
      <c r="Q36" s="14"/>
      <c r="R36" s="14"/>
      <c r="S36" s="14"/>
      <c r="T36" s="16"/>
    </row>
    <row r="37" spans="1:20" s="11" customFormat="1" ht="18.75" customHeight="1">
      <c r="A37" s="54">
        <v>25</v>
      </c>
      <c r="B37" s="43"/>
      <c r="C37" s="43"/>
      <c r="D37" s="27"/>
      <c r="E37" s="27"/>
      <c r="F37" s="27"/>
      <c r="G37" s="27"/>
      <c r="H37" s="27"/>
      <c r="I37" s="27"/>
      <c r="J37" s="27"/>
      <c r="K37" s="27"/>
      <c r="L37" s="27"/>
      <c r="M37" s="27"/>
      <c r="N37" s="27"/>
      <c r="O37" s="49"/>
      <c r="Q37" s="14"/>
      <c r="R37" s="14"/>
      <c r="S37" s="14"/>
      <c r="T37" s="16"/>
    </row>
    <row r="38" spans="1:20" s="9" customFormat="1" ht="19.5" customHeight="1">
      <c r="A38" s="53">
        <v>26</v>
      </c>
      <c r="O38" s="47"/>
      <c r="P38" s="8"/>
      <c r="Q38" s="8"/>
      <c r="R38" s="8"/>
      <c r="S38" s="8"/>
      <c r="T38" s="8"/>
    </row>
    <row r="39" spans="1:19" s="11" customFormat="1" ht="15" customHeight="1">
      <c r="A39" s="54">
        <v>20</v>
      </c>
      <c r="O39" s="49"/>
      <c r="P39" s="14"/>
      <c r="Q39" s="14"/>
      <c r="R39" s="14"/>
      <c r="S39" s="15"/>
    </row>
    <row r="40" spans="1:19" s="11" customFormat="1" ht="15" customHeight="1">
      <c r="A40" s="54">
        <v>20</v>
      </c>
      <c r="O40" s="49"/>
      <c r="P40" s="14"/>
      <c r="Q40" s="14"/>
      <c r="R40" s="14"/>
      <c r="S40" s="15"/>
    </row>
    <row r="41" spans="1:20" s="9" customFormat="1" ht="19.5" customHeight="1">
      <c r="A41" s="53">
        <v>26</v>
      </c>
      <c r="B41" s="44"/>
      <c r="C41" s="44"/>
      <c r="D41" s="44"/>
      <c r="E41" s="44"/>
      <c r="F41" s="44"/>
      <c r="O41" s="47"/>
      <c r="P41" s="8"/>
      <c r="Q41" s="8"/>
      <c r="R41" s="8"/>
      <c r="S41" s="8"/>
      <c r="T41" s="8"/>
    </row>
    <row r="42" spans="1:20" s="11" customFormat="1" ht="16.5" customHeight="1">
      <c r="A42" s="54">
        <v>22</v>
      </c>
      <c r="B42" s="34"/>
      <c r="C42" s="34"/>
      <c r="D42" s="34"/>
      <c r="E42" s="34"/>
      <c r="F42" s="34"/>
      <c r="O42" s="49"/>
      <c r="Q42" s="14"/>
      <c r="R42" s="14"/>
      <c r="S42" s="14"/>
      <c r="T42" s="16"/>
    </row>
    <row r="43" spans="1:20" s="11" customFormat="1" ht="18" customHeight="1">
      <c r="A43" s="54">
        <v>24</v>
      </c>
      <c r="B43" s="34"/>
      <c r="C43" s="34"/>
      <c r="D43" s="34"/>
      <c r="E43" s="34"/>
      <c r="F43" s="34"/>
      <c r="O43" s="49"/>
      <c r="P43" s="35"/>
      <c r="Q43" s="36"/>
      <c r="R43" s="36"/>
      <c r="S43" s="36"/>
      <c r="T43" s="16"/>
    </row>
    <row r="44" spans="1:19" s="11" customFormat="1" ht="18" customHeight="1">
      <c r="A44" s="54">
        <v>24</v>
      </c>
      <c r="B44" s="34"/>
      <c r="C44" s="34"/>
      <c r="D44" s="34"/>
      <c r="E44" s="34"/>
      <c r="F44" s="34"/>
      <c r="O44" s="49"/>
      <c r="P44" s="35"/>
      <c r="S44" s="35"/>
    </row>
    <row r="45" spans="1:19" s="2" customFormat="1" ht="30.75">
      <c r="A45" s="53">
        <v>41</v>
      </c>
      <c r="B45" s="113"/>
      <c r="C45" s="113"/>
      <c r="D45" s="113"/>
      <c r="E45" s="113"/>
      <c r="F45" s="113"/>
      <c r="G45" s="113"/>
      <c r="H45" s="113"/>
      <c r="I45" s="113"/>
      <c r="J45" s="113"/>
      <c r="K45" s="113"/>
      <c r="L45" s="113"/>
      <c r="M45" s="113"/>
      <c r="N45" s="113"/>
      <c r="O45" s="45"/>
      <c r="P45" s="1"/>
      <c r="S45" s="1"/>
    </row>
    <row r="46" spans="1:19" s="9" customFormat="1" ht="19.5" customHeight="1">
      <c r="A46" s="53">
        <v>26</v>
      </c>
      <c r="B46" s="70" t="s">
        <v>114</v>
      </c>
      <c r="C46" s="98"/>
      <c r="D46" s="98"/>
      <c r="E46" s="98"/>
      <c r="F46" s="98"/>
      <c r="G46" s="98"/>
      <c r="H46" s="98"/>
      <c r="I46" s="98"/>
      <c r="J46" s="98"/>
      <c r="K46" s="98"/>
      <c r="L46" s="98"/>
      <c r="M46" s="98"/>
      <c r="N46" s="99"/>
      <c r="O46" s="47"/>
      <c r="P46" s="37"/>
      <c r="S46" s="38"/>
    </row>
    <row r="47" spans="1:21" s="11" customFormat="1" ht="24" customHeight="1">
      <c r="A47" s="54">
        <v>32</v>
      </c>
      <c r="B47" s="100" t="s">
        <v>45</v>
      </c>
      <c r="C47" s="101"/>
      <c r="D47" s="102"/>
      <c r="E47" s="91" t="s">
        <v>136</v>
      </c>
      <c r="F47" s="91"/>
      <c r="G47" s="91"/>
      <c r="H47" s="91"/>
      <c r="I47" s="91"/>
      <c r="J47" s="91"/>
      <c r="K47" s="91"/>
      <c r="L47" s="91"/>
      <c r="M47" s="91"/>
      <c r="N47" s="91"/>
      <c r="O47" s="49"/>
      <c r="P47" s="35"/>
      <c r="Q47" s="35"/>
      <c r="R47" s="36"/>
      <c r="S47" s="36"/>
      <c r="T47" s="15"/>
      <c r="U47" s="16"/>
    </row>
    <row r="48" spans="1:21" s="11" customFormat="1" ht="24" customHeight="1">
      <c r="A48" s="54">
        <v>32</v>
      </c>
      <c r="B48" s="103"/>
      <c r="C48" s="104"/>
      <c r="D48" s="105"/>
      <c r="E48" s="91"/>
      <c r="F48" s="91"/>
      <c r="G48" s="91"/>
      <c r="H48" s="91"/>
      <c r="I48" s="91"/>
      <c r="J48" s="91"/>
      <c r="K48" s="91"/>
      <c r="L48" s="91"/>
      <c r="M48" s="91"/>
      <c r="N48" s="91"/>
      <c r="O48" s="49"/>
      <c r="R48" s="14"/>
      <c r="S48" s="14"/>
      <c r="T48" s="15"/>
      <c r="U48" s="16"/>
    </row>
    <row r="49" spans="1:21" s="11" customFormat="1" ht="24" customHeight="1">
      <c r="A49" s="54">
        <v>32</v>
      </c>
      <c r="B49" s="106" t="s">
        <v>46</v>
      </c>
      <c r="C49" s="107"/>
      <c r="D49" s="108"/>
      <c r="E49" s="91"/>
      <c r="F49" s="91"/>
      <c r="G49" s="91"/>
      <c r="H49" s="91"/>
      <c r="I49" s="91"/>
      <c r="J49" s="91"/>
      <c r="K49" s="91"/>
      <c r="L49" s="91"/>
      <c r="M49" s="91"/>
      <c r="N49" s="91"/>
      <c r="O49" s="49"/>
      <c r="R49" s="14"/>
      <c r="S49" s="14"/>
      <c r="T49" s="15"/>
      <c r="U49" s="16"/>
    </row>
    <row r="50" spans="1:21" s="11" customFormat="1" ht="24" customHeight="1">
      <c r="A50" s="54">
        <v>32</v>
      </c>
      <c r="B50" s="106"/>
      <c r="C50" s="107"/>
      <c r="D50" s="108"/>
      <c r="E50" s="91"/>
      <c r="F50" s="91"/>
      <c r="G50" s="91"/>
      <c r="H50" s="91"/>
      <c r="I50" s="91"/>
      <c r="J50" s="91"/>
      <c r="K50" s="91"/>
      <c r="L50" s="91"/>
      <c r="M50" s="91"/>
      <c r="N50" s="91"/>
      <c r="O50" s="49"/>
      <c r="R50" s="14"/>
      <c r="S50" s="14"/>
      <c r="T50" s="15"/>
      <c r="U50" s="16"/>
    </row>
    <row r="51" spans="1:21" s="11" customFormat="1" ht="48.75" customHeight="1">
      <c r="A51" s="54">
        <v>32</v>
      </c>
      <c r="B51" s="109"/>
      <c r="C51" s="110"/>
      <c r="D51" s="111"/>
      <c r="E51" s="91"/>
      <c r="F51" s="91"/>
      <c r="G51" s="91"/>
      <c r="H51" s="91"/>
      <c r="I51" s="91"/>
      <c r="J51" s="91"/>
      <c r="K51" s="91"/>
      <c r="L51" s="91"/>
      <c r="M51" s="91"/>
      <c r="N51" s="91"/>
      <c r="O51" s="49"/>
      <c r="R51" s="14"/>
      <c r="S51" s="14"/>
      <c r="T51" s="15"/>
      <c r="U51" s="16"/>
    </row>
    <row r="52" spans="1:21" s="11" customFormat="1" ht="24" customHeight="1">
      <c r="A52" s="54">
        <v>32</v>
      </c>
      <c r="B52" s="100" t="s">
        <v>47</v>
      </c>
      <c r="C52" s="101"/>
      <c r="D52" s="102"/>
      <c r="E52" s="91" t="s">
        <v>120</v>
      </c>
      <c r="F52" s="91"/>
      <c r="G52" s="91"/>
      <c r="H52" s="91"/>
      <c r="I52" s="91"/>
      <c r="J52" s="91"/>
      <c r="K52" s="91"/>
      <c r="L52" s="91"/>
      <c r="M52" s="91"/>
      <c r="N52" s="91"/>
      <c r="O52" s="49"/>
      <c r="R52" s="14"/>
      <c r="S52" s="14"/>
      <c r="T52" s="15"/>
      <c r="U52" s="16"/>
    </row>
    <row r="53" spans="1:21" s="11" customFormat="1" ht="24" customHeight="1">
      <c r="A53" s="54">
        <v>32</v>
      </c>
      <c r="B53" s="103"/>
      <c r="C53" s="104"/>
      <c r="D53" s="105"/>
      <c r="E53" s="91"/>
      <c r="F53" s="91"/>
      <c r="G53" s="91"/>
      <c r="H53" s="91"/>
      <c r="I53" s="91"/>
      <c r="J53" s="91"/>
      <c r="K53" s="91"/>
      <c r="L53" s="91"/>
      <c r="M53" s="91"/>
      <c r="N53" s="91"/>
      <c r="O53" s="49"/>
      <c r="R53" s="14"/>
      <c r="S53" s="14"/>
      <c r="T53" s="15"/>
      <c r="U53" s="16"/>
    </row>
    <row r="54" spans="1:21" s="11" customFormat="1" ht="24" customHeight="1">
      <c r="A54" s="54">
        <v>32</v>
      </c>
      <c r="B54" s="106" t="s">
        <v>133</v>
      </c>
      <c r="C54" s="107"/>
      <c r="D54" s="108"/>
      <c r="E54" s="91"/>
      <c r="F54" s="91"/>
      <c r="G54" s="91"/>
      <c r="H54" s="91"/>
      <c r="I54" s="91"/>
      <c r="J54" s="91"/>
      <c r="K54" s="91"/>
      <c r="L54" s="91"/>
      <c r="M54" s="91"/>
      <c r="N54" s="91"/>
      <c r="O54" s="49"/>
      <c r="R54" s="14"/>
      <c r="S54" s="14"/>
      <c r="T54" s="15"/>
      <c r="U54" s="16"/>
    </row>
    <row r="55" spans="1:21" s="11" customFormat="1" ht="24" customHeight="1">
      <c r="A55" s="54">
        <v>32</v>
      </c>
      <c r="B55" s="106"/>
      <c r="C55" s="107"/>
      <c r="D55" s="108"/>
      <c r="E55" s="91"/>
      <c r="F55" s="91"/>
      <c r="G55" s="91"/>
      <c r="H55" s="91"/>
      <c r="I55" s="91"/>
      <c r="J55" s="91"/>
      <c r="K55" s="91"/>
      <c r="L55" s="91"/>
      <c r="M55" s="91"/>
      <c r="N55" s="91"/>
      <c r="O55" s="49"/>
      <c r="R55" s="14"/>
      <c r="S55" s="14"/>
      <c r="T55" s="15"/>
      <c r="U55" s="16"/>
    </row>
    <row r="56" spans="1:21" s="11" customFormat="1" ht="24" customHeight="1">
      <c r="A56" s="54">
        <v>32</v>
      </c>
      <c r="B56" s="109"/>
      <c r="C56" s="110"/>
      <c r="D56" s="111"/>
      <c r="E56" s="91"/>
      <c r="F56" s="91"/>
      <c r="G56" s="91"/>
      <c r="H56" s="91"/>
      <c r="I56" s="91"/>
      <c r="J56" s="91"/>
      <c r="K56" s="91"/>
      <c r="L56" s="91"/>
      <c r="M56" s="91"/>
      <c r="N56" s="91"/>
      <c r="O56" s="49"/>
      <c r="R56" s="14"/>
      <c r="S56" s="14"/>
      <c r="T56" s="15"/>
      <c r="U56" s="16"/>
    </row>
    <row r="57" spans="1:21" s="11" customFormat="1" ht="24" customHeight="1">
      <c r="A57" s="54">
        <v>32</v>
      </c>
      <c r="B57" s="100" t="s">
        <v>117</v>
      </c>
      <c r="C57" s="101"/>
      <c r="D57" s="102"/>
      <c r="E57" s="91" t="s">
        <v>134</v>
      </c>
      <c r="F57" s="91"/>
      <c r="G57" s="91"/>
      <c r="H57" s="91"/>
      <c r="I57" s="91"/>
      <c r="J57" s="91"/>
      <c r="K57" s="91"/>
      <c r="L57" s="91"/>
      <c r="M57" s="91"/>
      <c r="N57" s="91"/>
      <c r="O57" s="49"/>
      <c r="R57" s="14"/>
      <c r="S57" s="14"/>
      <c r="T57" s="15"/>
      <c r="U57" s="16"/>
    </row>
    <row r="58" spans="1:21" s="11" customFormat="1" ht="24" customHeight="1">
      <c r="A58" s="54">
        <v>32</v>
      </c>
      <c r="B58" s="103"/>
      <c r="C58" s="104"/>
      <c r="D58" s="105"/>
      <c r="E58" s="91"/>
      <c r="F58" s="91"/>
      <c r="G58" s="91"/>
      <c r="H58" s="91"/>
      <c r="I58" s="91"/>
      <c r="J58" s="91"/>
      <c r="K58" s="91"/>
      <c r="L58" s="91"/>
      <c r="M58" s="91"/>
      <c r="N58" s="91"/>
      <c r="O58" s="49"/>
      <c r="R58" s="14"/>
      <c r="S58" s="14"/>
      <c r="T58" s="15"/>
      <c r="U58" s="16"/>
    </row>
    <row r="59" spans="1:21" s="11" customFormat="1" ht="24" customHeight="1">
      <c r="A59" s="54">
        <v>32</v>
      </c>
      <c r="B59" s="106" t="s">
        <v>48</v>
      </c>
      <c r="C59" s="107"/>
      <c r="D59" s="108"/>
      <c r="E59" s="91"/>
      <c r="F59" s="91"/>
      <c r="G59" s="91"/>
      <c r="H59" s="91"/>
      <c r="I59" s="91"/>
      <c r="J59" s="91"/>
      <c r="K59" s="91"/>
      <c r="L59" s="91"/>
      <c r="M59" s="91"/>
      <c r="N59" s="91"/>
      <c r="O59" s="49"/>
      <c r="R59" s="14"/>
      <c r="S59" s="14"/>
      <c r="T59" s="15"/>
      <c r="U59" s="16"/>
    </row>
    <row r="60" spans="1:21" s="11" customFormat="1" ht="24" customHeight="1">
      <c r="A60" s="54">
        <v>32</v>
      </c>
      <c r="B60" s="106"/>
      <c r="C60" s="107"/>
      <c r="D60" s="108"/>
      <c r="E60" s="91"/>
      <c r="F60" s="91"/>
      <c r="G60" s="91"/>
      <c r="H60" s="91"/>
      <c r="I60" s="91"/>
      <c r="J60" s="91"/>
      <c r="K60" s="91"/>
      <c r="L60" s="91"/>
      <c r="M60" s="91"/>
      <c r="N60" s="91"/>
      <c r="O60" s="49"/>
      <c r="R60" s="14"/>
      <c r="S60" s="14"/>
      <c r="T60" s="15"/>
      <c r="U60" s="16"/>
    </row>
    <row r="61" spans="1:21" s="11" customFormat="1" ht="24" customHeight="1">
      <c r="A61" s="54">
        <v>32</v>
      </c>
      <c r="B61" s="109"/>
      <c r="C61" s="110"/>
      <c r="D61" s="111"/>
      <c r="E61" s="91"/>
      <c r="F61" s="91"/>
      <c r="G61" s="91"/>
      <c r="H61" s="91"/>
      <c r="I61" s="91"/>
      <c r="J61" s="91"/>
      <c r="K61" s="91"/>
      <c r="L61" s="91"/>
      <c r="M61" s="91"/>
      <c r="N61" s="91"/>
      <c r="O61" s="49"/>
      <c r="R61" s="14"/>
      <c r="S61" s="14"/>
      <c r="T61" s="15"/>
      <c r="U61" s="16"/>
    </row>
    <row r="62" spans="1:21" s="11" customFormat="1" ht="24" customHeight="1">
      <c r="A62" s="54">
        <v>32</v>
      </c>
      <c r="B62" s="100" t="s">
        <v>49</v>
      </c>
      <c r="C62" s="101"/>
      <c r="D62" s="102"/>
      <c r="E62" s="91" t="s">
        <v>137</v>
      </c>
      <c r="F62" s="91"/>
      <c r="G62" s="91"/>
      <c r="H62" s="91"/>
      <c r="I62" s="91"/>
      <c r="J62" s="91"/>
      <c r="K62" s="91"/>
      <c r="L62" s="91"/>
      <c r="M62" s="91"/>
      <c r="N62" s="91"/>
      <c r="O62" s="49"/>
      <c r="R62" s="14"/>
      <c r="S62" s="14"/>
      <c r="T62" s="15"/>
      <c r="U62" s="16"/>
    </row>
    <row r="63" spans="1:21" s="11" customFormat="1" ht="24" customHeight="1">
      <c r="A63" s="54">
        <v>32</v>
      </c>
      <c r="B63" s="103"/>
      <c r="C63" s="104"/>
      <c r="D63" s="105"/>
      <c r="E63" s="91"/>
      <c r="F63" s="91"/>
      <c r="G63" s="91"/>
      <c r="H63" s="91"/>
      <c r="I63" s="91"/>
      <c r="J63" s="91"/>
      <c r="K63" s="91"/>
      <c r="L63" s="91"/>
      <c r="M63" s="91"/>
      <c r="N63" s="91"/>
      <c r="O63" s="49"/>
      <c r="R63" s="14"/>
      <c r="S63" s="14"/>
      <c r="T63" s="15"/>
      <c r="U63" s="16"/>
    </row>
    <row r="64" spans="1:21" s="11" customFormat="1" ht="24" customHeight="1">
      <c r="A64" s="54">
        <v>32</v>
      </c>
      <c r="B64" s="106" t="s">
        <v>132</v>
      </c>
      <c r="C64" s="107"/>
      <c r="D64" s="108"/>
      <c r="E64" s="91"/>
      <c r="F64" s="91"/>
      <c r="G64" s="91"/>
      <c r="H64" s="91"/>
      <c r="I64" s="91"/>
      <c r="J64" s="91"/>
      <c r="K64" s="91"/>
      <c r="L64" s="91"/>
      <c r="M64" s="91"/>
      <c r="N64" s="91"/>
      <c r="O64" s="49"/>
      <c r="R64" s="14"/>
      <c r="S64" s="14"/>
      <c r="T64" s="15"/>
      <c r="U64" s="16"/>
    </row>
    <row r="65" spans="1:21" s="11" customFormat="1" ht="24" customHeight="1">
      <c r="A65" s="54">
        <v>32</v>
      </c>
      <c r="B65" s="106"/>
      <c r="C65" s="107"/>
      <c r="D65" s="108"/>
      <c r="E65" s="91"/>
      <c r="F65" s="91"/>
      <c r="G65" s="91"/>
      <c r="H65" s="91"/>
      <c r="I65" s="91"/>
      <c r="J65" s="91"/>
      <c r="K65" s="91"/>
      <c r="L65" s="91"/>
      <c r="M65" s="91"/>
      <c r="N65" s="91"/>
      <c r="O65" s="49"/>
      <c r="R65" s="14"/>
      <c r="S65" s="14"/>
      <c r="T65" s="15"/>
      <c r="U65" s="16"/>
    </row>
    <row r="66" spans="1:21" s="11" customFormat="1" ht="24" customHeight="1">
      <c r="A66" s="54">
        <v>32</v>
      </c>
      <c r="B66" s="109"/>
      <c r="C66" s="110"/>
      <c r="D66" s="111"/>
      <c r="E66" s="91"/>
      <c r="F66" s="91"/>
      <c r="G66" s="91"/>
      <c r="H66" s="91"/>
      <c r="I66" s="91"/>
      <c r="J66" s="91"/>
      <c r="K66" s="91"/>
      <c r="L66" s="91"/>
      <c r="M66" s="91"/>
      <c r="N66" s="91"/>
      <c r="O66" s="49"/>
      <c r="R66" s="14"/>
      <c r="S66" s="14"/>
      <c r="T66" s="15"/>
      <c r="U66" s="16"/>
    </row>
    <row r="67" spans="1:19" s="9" customFormat="1" ht="19.5" customHeight="1">
      <c r="A67" s="53">
        <v>26</v>
      </c>
      <c r="B67" s="70" t="s">
        <v>115</v>
      </c>
      <c r="C67" s="98"/>
      <c r="D67" s="98"/>
      <c r="E67" s="98"/>
      <c r="F67" s="98"/>
      <c r="G67" s="98"/>
      <c r="H67" s="98"/>
      <c r="I67" s="98"/>
      <c r="J67" s="98"/>
      <c r="K67" s="98"/>
      <c r="L67" s="98"/>
      <c r="M67" s="98"/>
      <c r="N67" s="99"/>
      <c r="O67" s="47"/>
      <c r="P67" s="37"/>
      <c r="S67" s="38"/>
    </row>
    <row r="68" spans="1:21" s="11" customFormat="1" ht="22.5" customHeight="1">
      <c r="A68" s="54">
        <v>30</v>
      </c>
      <c r="B68" s="95" t="s">
        <v>135</v>
      </c>
      <c r="C68" s="96"/>
      <c r="D68" s="96"/>
      <c r="E68" s="96"/>
      <c r="F68" s="96"/>
      <c r="G68" s="96"/>
      <c r="H68" s="96"/>
      <c r="I68" s="96"/>
      <c r="J68" s="96"/>
      <c r="K68" s="96"/>
      <c r="L68" s="96"/>
      <c r="M68" s="96"/>
      <c r="N68" s="97"/>
      <c r="O68" s="49"/>
      <c r="R68" s="14"/>
      <c r="S68" s="14"/>
      <c r="T68" s="15"/>
      <c r="U68" s="16"/>
    </row>
    <row r="69" spans="1:21" s="11" customFormat="1" ht="37.5" customHeight="1">
      <c r="A69" s="54">
        <v>50</v>
      </c>
      <c r="B69" s="95"/>
      <c r="C69" s="96"/>
      <c r="D69" s="96"/>
      <c r="E69" s="96"/>
      <c r="F69" s="96"/>
      <c r="G69" s="96"/>
      <c r="H69" s="96"/>
      <c r="I69" s="96"/>
      <c r="J69" s="96"/>
      <c r="K69" s="96"/>
      <c r="L69" s="96"/>
      <c r="M69" s="96"/>
      <c r="N69" s="97"/>
      <c r="O69" s="49"/>
      <c r="R69" s="14"/>
      <c r="S69" s="14"/>
      <c r="T69" s="15"/>
      <c r="U69" s="16"/>
    </row>
    <row r="70" spans="1:21" s="11" customFormat="1" ht="36" customHeight="1">
      <c r="A70" s="54">
        <v>48</v>
      </c>
      <c r="B70" s="95"/>
      <c r="C70" s="96"/>
      <c r="D70" s="96"/>
      <c r="E70" s="96"/>
      <c r="F70" s="96"/>
      <c r="G70" s="96"/>
      <c r="H70" s="96"/>
      <c r="I70" s="96"/>
      <c r="J70" s="96"/>
      <c r="K70" s="96"/>
      <c r="L70" s="96"/>
      <c r="M70" s="96"/>
      <c r="N70" s="97"/>
      <c r="O70" s="49"/>
      <c r="R70" s="14"/>
      <c r="S70" s="14"/>
      <c r="T70" s="15"/>
      <c r="U70" s="16"/>
    </row>
    <row r="71" spans="1:21" s="11" customFormat="1" ht="24.75" customHeight="1">
      <c r="A71" s="54">
        <v>48</v>
      </c>
      <c r="B71" s="95"/>
      <c r="C71" s="96"/>
      <c r="D71" s="96"/>
      <c r="E71" s="96"/>
      <c r="F71" s="96"/>
      <c r="G71" s="96"/>
      <c r="H71" s="96"/>
      <c r="I71" s="96"/>
      <c r="J71" s="96"/>
      <c r="K71" s="96"/>
      <c r="L71" s="96"/>
      <c r="M71" s="96"/>
      <c r="N71" s="97"/>
      <c r="O71" s="49"/>
      <c r="R71" s="14"/>
      <c r="S71" s="14"/>
      <c r="T71" s="15"/>
      <c r="U71" s="16"/>
    </row>
    <row r="72" spans="1:21" s="11" customFormat="1" ht="24.75" customHeight="1">
      <c r="A72" s="54">
        <v>48</v>
      </c>
      <c r="B72" s="95"/>
      <c r="C72" s="96"/>
      <c r="D72" s="96"/>
      <c r="E72" s="96"/>
      <c r="F72" s="96"/>
      <c r="G72" s="96"/>
      <c r="H72" s="96"/>
      <c r="I72" s="96"/>
      <c r="J72" s="96"/>
      <c r="K72" s="96"/>
      <c r="L72" s="96"/>
      <c r="M72" s="96"/>
      <c r="N72" s="97"/>
      <c r="O72" s="49"/>
      <c r="R72" s="14"/>
      <c r="S72" s="14"/>
      <c r="T72" s="15"/>
      <c r="U72" s="16"/>
    </row>
    <row r="73" spans="1:19" s="9" customFormat="1" ht="19.5" customHeight="1">
      <c r="A73" s="53">
        <v>26</v>
      </c>
      <c r="B73" s="92" t="s">
        <v>116</v>
      </c>
      <c r="C73" s="93"/>
      <c r="D73" s="93"/>
      <c r="E73" s="93"/>
      <c r="F73" s="93"/>
      <c r="G73" s="93"/>
      <c r="H73" s="93"/>
      <c r="I73" s="93"/>
      <c r="J73" s="93"/>
      <c r="K73" s="93"/>
      <c r="L73" s="93"/>
      <c r="M73" s="93"/>
      <c r="N73" s="94"/>
      <c r="O73" s="47"/>
      <c r="P73" s="37"/>
      <c r="S73" s="38"/>
    </row>
    <row r="74" spans="1:21" s="11" customFormat="1" ht="18" customHeight="1">
      <c r="A74" s="54">
        <v>30</v>
      </c>
      <c r="B74" s="153" t="s">
        <v>126</v>
      </c>
      <c r="C74" s="154"/>
      <c r="D74" s="155"/>
      <c r="E74" s="159" t="s">
        <v>127</v>
      </c>
      <c r="F74" s="160"/>
      <c r="G74" s="160"/>
      <c r="H74" s="160"/>
      <c r="I74" s="160"/>
      <c r="J74" s="160"/>
      <c r="K74" s="160"/>
      <c r="L74" s="160"/>
      <c r="M74" s="160"/>
      <c r="N74" s="161"/>
      <c r="O74" s="49"/>
      <c r="P74" s="35"/>
      <c r="Q74" s="35"/>
      <c r="R74" s="36"/>
      <c r="S74" s="36"/>
      <c r="T74" s="15"/>
      <c r="U74" s="16"/>
    </row>
    <row r="75" spans="1:21" s="11" customFormat="1" ht="22.5" customHeight="1">
      <c r="A75" s="54">
        <v>30</v>
      </c>
      <c r="B75" s="156"/>
      <c r="C75" s="157"/>
      <c r="D75" s="158"/>
      <c r="E75" s="162" t="s">
        <v>129</v>
      </c>
      <c r="F75" s="163"/>
      <c r="G75" s="163"/>
      <c r="H75" s="163"/>
      <c r="I75" s="163"/>
      <c r="J75" s="163"/>
      <c r="K75" s="163"/>
      <c r="L75" s="163"/>
      <c r="M75" s="163"/>
      <c r="N75" s="164"/>
      <c r="O75" s="49"/>
      <c r="R75" s="14"/>
      <c r="S75" s="14"/>
      <c r="T75" s="15"/>
      <c r="U75" s="16"/>
    </row>
    <row r="76" spans="1:21" s="11" customFormat="1" ht="19.5" customHeight="1">
      <c r="A76" s="54">
        <v>30</v>
      </c>
      <c r="B76" s="156"/>
      <c r="C76" s="157"/>
      <c r="D76" s="158"/>
      <c r="E76" s="165"/>
      <c r="F76" s="166"/>
      <c r="G76" s="166"/>
      <c r="H76" s="166"/>
      <c r="I76" s="166"/>
      <c r="J76" s="166"/>
      <c r="K76" s="166"/>
      <c r="L76" s="166"/>
      <c r="M76" s="166"/>
      <c r="N76" s="167"/>
      <c r="O76" s="49"/>
      <c r="R76" s="14"/>
      <c r="S76" s="14"/>
      <c r="T76" s="15"/>
      <c r="U76" s="16"/>
    </row>
    <row r="77" spans="1:21" s="11" customFormat="1" ht="18" customHeight="1">
      <c r="A77" s="54">
        <v>30</v>
      </c>
      <c r="B77" s="168" t="s">
        <v>128</v>
      </c>
      <c r="C77" s="169"/>
      <c r="D77" s="170"/>
      <c r="E77" s="174" t="s">
        <v>131</v>
      </c>
      <c r="F77" s="175"/>
      <c r="G77" s="175"/>
      <c r="H77" s="175"/>
      <c r="I77" s="175"/>
      <c r="J77" s="175"/>
      <c r="K77" s="175"/>
      <c r="L77" s="175"/>
      <c r="M77" s="175"/>
      <c r="N77" s="176"/>
      <c r="O77" s="49"/>
      <c r="R77" s="14"/>
      <c r="S77" s="14"/>
      <c r="T77" s="15"/>
      <c r="U77" s="16"/>
    </row>
    <row r="78" spans="1:21" s="11" customFormat="1" ht="39" customHeight="1">
      <c r="A78" s="54">
        <v>30</v>
      </c>
      <c r="B78" s="171"/>
      <c r="C78" s="172"/>
      <c r="D78" s="173"/>
      <c r="E78" s="177" t="s">
        <v>130</v>
      </c>
      <c r="F78" s="178"/>
      <c r="G78" s="178"/>
      <c r="H78" s="178"/>
      <c r="I78" s="178"/>
      <c r="J78" s="178"/>
      <c r="K78" s="178"/>
      <c r="L78" s="178"/>
      <c r="M78" s="178"/>
      <c r="N78" s="179"/>
      <c r="O78" s="49"/>
      <c r="R78" s="14"/>
      <c r="S78" s="14"/>
      <c r="T78" s="15"/>
      <c r="U78" s="16"/>
    </row>
    <row r="79" spans="1:21" s="11" customFormat="1" ht="24" customHeight="1">
      <c r="A79" s="54"/>
      <c r="B79" s="56"/>
      <c r="C79" s="56"/>
      <c r="D79" s="56"/>
      <c r="E79" s="56"/>
      <c r="F79" s="56"/>
      <c r="G79" s="56"/>
      <c r="H79" s="56"/>
      <c r="I79" s="56"/>
      <c r="J79" s="56"/>
      <c r="K79" s="56"/>
      <c r="L79" s="56"/>
      <c r="M79" s="56"/>
      <c r="N79" s="56"/>
      <c r="O79" s="49"/>
      <c r="R79" s="14"/>
      <c r="S79" s="14"/>
      <c r="T79" s="15"/>
      <c r="U79" s="16"/>
    </row>
    <row r="80" spans="1:21" s="11" customFormat="1" ht="24" customHeight="1">
      <c r="A80" s="54"/>
      <c r="B80" s="56"/>
      <c r="C80" s="56"/>
      <c r="D80" s="56"/>
      <c r="E80" s="56"/>
      <c r="F80" s="56"/>
      <c r="G80" s="56"/>
      <c r="H80" s="56"/>
      <c r="I80" s="56"/>
      <c r="J80" s="56"/>
      <c r="K80" s="56"/>
      <c r="L80" s="56"/>
      <c r="M80" s="56"/>
      <c r="N80" s="56"/>
      <c r="O80" s="49"/>
      <c r="R80" s="14"/>
      <c r="S80" s="14"/>
      <c r="T80" s="15"/>
      <c r="U80" s="16"/>
    </row>
    <row r="81" spans="1:21" s="11" customFormat="1" ht="24" customHeight="1">
      <c r="A81" s="54"/>
      <c r="B81" s="33"/>
      <c r="C81" s="33"/>
      <c r="D81" s="33"/>
      <c r="E81" s="33"/>
      <c r="F81" s="33"/>
      <c r="G81" s="33"/>
      <c r="H81" s="33"/>
      <c r="I81" s="33"/>
      <c r="J81" s="33"/>
      <c r="K81" s="33"/>
      <c r="L81" s="33"/>
      <c r="M81" s="33"/>
      <c r="N81" s="33"/>
      <c r="O81" s="49"/>
      <c r="R81" s="14"/>
      <c r="S81" s="14"/>
      <c r="T81" s="15"/>
      <c r="U81" s="16"/>
    </row>
    <row r="82" spans="1:21" s="11" customFormat="1" ht="24" customHeight="1">
      <c r="A82" s="54"/>
      <c r="B82" s="33"/>
      <c r="C82" s="33"/>
      <c r="D82" s="33"/>
      <c r="E82" s="33"/>
      <c r="F82" s="33"/>
      <c r="G82" s="33"/>
      <c r="H82" s="33"/>
      <c r="I82" s="33"/>
      <c r="J82" s="33"/>
      <c r="K82" s="33"/>
      <c r="L82" s="33"/>
      <c r="M82" s="33"/>
      <c r="N82" s="33"/>
      <c r="O82" s="49"/>
      <c r="R82" s="14"/>
      <c r="S82" s="14"/>
      <c r="T82" s="15"/>
      <c r="U82" s="16"/>
    </row>
    <row r="83" spans="1:21" s="11" customFormat="1" ht="24" customHeight="1">
      <c r="A83" s="54"/>
      <c r="B83" s="33"/>
      <c r="C83" s="33"/>
      <c r="D83" s="33"/>
      <c r="E83" s="33"/>
      <c r="F83" s="33"/>
      <c r="G83" s="33"/>
      <c r="H83" s="33"/>
      <c r="I83" s="33"/>
      <c r="J83" s="33"/>
      <c r="K83" s="33"/>
      <c r="L83" s="33"/>
      <c r="M83" s="33"/>
      <c r="N83" s="33"/>
      <c r="O83" s="49"/>
      <c r="R83" s="14"/>
      <c r="S83" s="14"/>
      <c r="T83" s="15"/>
      <c r="U83" s="16"/>
    </row>
    <row r="84" spans="1:21" s="11" customFormat="1" ht="24" customHeight="1">
      <c r="A84" s="54"/>
      <c r="B84" s="56"/>
      <c r="C84" s="56"/>
      <c r="D84" s="56"/>
      <c r="E84" s="56"/>
      <c r="F84" s="56"/>
      <c r="G84" s="56"/>
      <c r="H84" s="56"/>
      <c r="I84" s="56"/>
      <c r="J84" s="56"/>
      <c r="K84" s="56"/>
      <c r="L84" s="56"/>
      <c r="M84" s="56"/>
      <c r="N84" s="56"/>
      <c r="O84" s="49"/>
      <c r="R84" s="14"/>
      <c r="S84" s="14"/>
      <c r="T84" s="15"/>
      <c r="U84" s="16"/>
    </row>
    <row r="85" spans="1:21" s="11" customFormat="1" ht="24" customHeight="1">
      <c r="A85" s="54"/>
      <c r="B85" s="56"/>
      <c r="C85" s="56"/>
      <c r="D85" s="56"/>
      <c r="E85" s="56"/>
      <c r="F85" s="56"/>
      <c r="G85" s="56"/>
      <c r="H85" s="56"/>
      <c r="I85" s="56"/>
      <c r="J85" s="56"/>
      <c r="K85" s="56"/>
      <c r="L85" s="56"/>
      <c r="M85" s="56"/>
      <c r="N85" s="56"/>
      <c r="O85" s="49"/>
      <c r="R85" s="14"/>
      <c r="S85" s="14"/>
      <c r="T85" s="15"/>
      <c r="U85" s="16"/>
    </row>
    <row r="86" spans="1:21" s="11" customFormat="1" ht="24" customHeight="1">
      <c r="A86" s="54"/>
      <c r="B86" s="56"/>
      <c r="C86" s="56"/>
      <c r="D86" s="56"/>
      <c r="E86" s="56"/>
      <c r="F86" s="56"/>
      <c r="G86" s="56"/>
      <c r="H86" s="56"/>
      <c r="I86" s="56"/>
      <c r="J86" s="56"/>
      <c r="K86" s="56"/>
      <c r="L86" s="56"/>
      <c r="M86" s="56"/>
      <c r="N86" s="56"/>
      <c r="O86" s="49"/>
      <c r="R86" s="14"/>
      <c r="S86" s="14"/>
      <c r="T86" s="15"/>
      <c r="U86" s="16"/>
    </row>
    <row r="87" spans="1:21" s="11" customFormat="1" ht="37.5" customHeight="1">
      <c r="A87" s="54"/>
      <c r="B87" s="42"/>
      <c r="C87" s="42"/>
      <c r="D87" s="42"/>
      <c r="E87" s="42"/>
      <c r="F87" s="42"/>
      <c r="G87" s="42"/>
      <c r="H87" s="42"/>
      <c r="I87" s="42"/>
      <c r="J87" s="42"/>
      <c r="K87" s="42"/>
      <c r="L87" s="42"/>
      <c r="M87" s="42"/>
      <c r="N87" s="42"/>
      <c r="O87" s="49"/>
      <c r="R87" s="14"/>
      <c r="S87" s="14"/>
      <c r="T87" s="15"/>
      <c r="U87" s="16"/>
    </row>
    <row r="88" spans="1:21" s="11" customFormat="1" ht="22.5" customHeight="1">
      <c r="A88" s="54"/>
      <c r="B88" s="32"/>
      <c r="C88" s="27"/>
      <c r="D88" s="27"/>
      <c r="E88" s="27"/>
      <c r="F88" s="27"/>
      <c r="G88" s="27"/>
      <c r="H88" s="27"/>
      <c r="I88" s="27"/>
      <c r="J88" s="27"/>
      <c r="K88" s="27"/>
      <c r="L88" s="27"/>
      <c r="M88" s="27"/>
      <c r="N88" s="27"/>
      <c r="O88" s="49"/>
      <c r="R88" s="14"/>
      <c r="S88" s="14"/>
      <c r="T88" s="15"/>
      <c r="U88" s="16"/>
    </row>
    <row r="89" spans="1:21" s="11" customFormat="1" ht="22.5" customHeight="1">
      <c r="A89" s="54"/>
      <c r="B89" s="32"/>
      <c r="C89" s="31"/>
      <c r="D89" s="31"/>
      <c r="E89" s="27"/>
      <c r="F89" s="27"/>
      <c r="G89" s="27"/>
      <c r="H89" s="27"/>
      <c r="I89" s="27"/>
      <c r="J89" s="27"/>
      <c r="K89" s="27"/>
      <c r="L89" s="27"/>
      <c r="M89" s="27"/>
      <c r="N89" s="27"/>
      <c r="O89" s="49"/>
      <c r="R89" s="14"/>
      <c r="S89" s="14"/>
      <c r="T89" s="15"/>
      <c r="U89" s="16"/>
    </row>
    <row r="90" spans="1:21" s="11" customFormat="1" ht="22.5" customHeight="1">
      <c r="A90" s="54"/>
      <c r="B90" s="32"/>
      <c r="C90" s="31"/>
      <c r="D90" s="31"/>
      <c r="E90" s="27"/>
      <c r="F90" s="27"/>
      <c r="G90" s="27"/>
      <c r="H90" s="27"/>
      <c r="I90" s="27"/>
      <c r="J90" s="27"/>
      <c r="K90" s="27"/>
      <c r="L90" s="27"/>
      <c r="M90" s="27"/>
      <c r="N90" s="27"/>
      <c r="O90" s="49"/>
      <c r="R90" s="14"/>
      <c r="S90" s="14"/>
      <c r="T90" s="15"/>
      <c r="U90" s="16"/>
    </row>
    <row r="91" spans="1:21" s="11" customFormat="1" ht="22.5" customHeight="1">
      <c r="A91" s="54"/>
      <c r="B91" s="32"/>
      <c r="C91" s="33"/>
      <c r="D91" s="33"/>
      <c r="E91" s="27"/>
      <c r="F91" s="27"/>
      <c r="G91" s="27"/>
      <c r="H91" s="27"/>
      <c r="I91" s="27"/>
      <c r="J91" s="27"/>
      <c r="K91" s="27"/>
      <c r="L91" s="27"/>
      <c r="M91" s="27"/>
      <c r="N91" s="27"/>
      <c r="O91" s="49"/>
      <c r="R91" s="14"/>
      <c r="S91" s="14"/>
      <c r="T91" s="15"/>
      <c r="U91" s="16"/>
    </row>
    <row r="92" spans="1:21" s="11" customFormat="1" ht="22.5" customHeight="1">
      <c r="A92" s="54"/>
      <c r="B92" s="32"/>
      <c r="C92" s="27"/>
      <c r="D92" s="27"/>
      <c r="E92" s="27"/>
      <c r="F92" s="27"/>
      <c r="G92" s="27"/>
      <c r="H92" s="27"/>
      <c r="I92" s="27"/>
      <c r="J92" s="27"/>
      <c r="K92" s="27"/>
      <c r="L92" s="27"/>
      <c r="M92" s="27"/>
      <c r="N92" s="27"/>
      <c r="O92" s="49"/>
      <c r="R92" s="14"/>
      <c r="S92" s="14"/>
      <c r="T92" s="15"/>
      <c r="U92" s="16"/>
    </row>
    <row r="93" spans="1:21" s="11" customFormat="1" ht="22.5" customHeight="1">
      <c r="A93" s="54"/>
      <c r="B93" s="32"/>
      <c r="C93" s="27"/>
      <c r="D93" s="27"/>
      <c r="E93" s="27"/>
      <c r="F93" s="27"/>
      <c r="G93" s="27"/>
      <c r="H93" s="27"/>
      <c r="I93" s="27"/>
      <c r="J93" s="27"/>
      <c r="K93" s="27"/>
      <c r="L93" s="27"/>
      <c r="M93" s="27"/>
      <c r="N93" s="27"/>
      <c r="O93" s="49"/>
      <c r="R93" s="14"/>
      <c r="S93" s="14"/>
      <c r="T93" s="15"/>
      <c r="U93" s="16"/>
    </row>
    <row r="94" spans="1:21" s="11" customFormat="1" ht="22.5" customHeight="1">
      <c r="A94" s="54"/>
      <c r="B94" s="32"/>
      <c r="C94" s="31"/>
      <c r="D94" s="31"/>
      <c r="E94" s="27"/>
      <c r="F94" s="27"/>
      <c r="G94" s="27"/>
      <c r="H94" s="27"/>
      <c r="I94" s="27"/>
      <c r="J94" s="27"/>
      <c r="K94" s="27"/>
      <c r="L94" s="27"/>
      <c r="M94" s="27"/>
      <c r="N94" s="27"/>
      <c r="O94" s="49"/>
      <c r="R94" s="14"/>
      <c r="S94" s="14"/>
      <c r="T94" s="15"/>
      <c r="U94" s="16"/>
    </row>
    <row r="95" spans="1:21" s="11" customFormat="1" ht="22.5" customHeight="1">
      <c r="A95" s="54"/>
      <c r="B95" s="32"/>
      <c r="C95" s="31"/>
      <c r="D95" s="31"/>
      <c r="E95" s="27"/>
      <c r="F95" s="27"/>
      <c r="G95" s="27"/>
      <c r="H95" s="27"/>
      <c r="I95" s="27"/>
      <c r="J95" s="27"/>
      <c r="K95" s="27"/>
      <c r="L95" s="27"/>
      <c r="M95" s="27"/>
      <c r="N95" s="27"/>
      <c r="O95" s="49"/>
      <c r="R95" s="14"/>
      <c r="S95" s="14"/>
      <c r="T95" s="15"/>
      <c r="U95" s="16"/>
    </row>
    <row r="96" spans="1:21" s="11" customFormat="1" ht="22.5" customHeight="1">
      <c r="A96" s="54"/>
      <c r="B96" s="32"/>
      <c r="C96" s="33"/>
      <c r="D96" s="33"/>
      <c r="E96" s="27"/>
      <c r="F96" s="27"/>
      <c r="G96" s="27"/>
      <c r="H96" s="27"/>
      <c r="I96" s="27"/>
      <c r="J96" s="27"/>
      <c r="K96" s="27"/>
      <c r="L96" s="27"/>
      <c r="M96" s="27"/>
      <c r="N96" s="27"/>
      <c r="O96" s="49"/>
      <c r="R96" s="14"/>
      <c r="S96" s="14"/>
      <c r="T96" s="15"/>
      <c r="U96" s="16"/>
    </row>
    <row r="97" spans="1:21" s="11" customFormat="1" ht="22.5" customHeight="1">
      <c r="A97" s="54"/>
      <c r="B97" s="32"/>
      <c r="C97" s="27"/>
      <c r="D97" s="27"/>
      <c r="E97" s="27"/>
      <c r="F97" s="27"/>
      <c r="G97" s="27"/>
      <c r="H97" s="27"/>
      <c r="I97" s="27"/>
      <c r="J97" s="27"/>
      <c r="K97" s="27"/>
      <c r="L97" s="27"/>
      <c r="M97" s="27"/>
      <c r="N97" s="27"/>
      <c r="O97" s="49"/>
      <c r="R97" s="14"/>
      <c r="S97" s="14"/>
      <c r="T97" s="15"/>
      <c r="U97" s="16"/>
    </row>
    <row r="98" spans="1:21" s="11" customFormat="1" ht="22.5" customHeight="1">
      <c r="A98" s="54"/>
      <c r="B98" s="32"/>
      <c r="C98" s="27"/>
      <c r="D98" s="27"/>
      <c r="E98" s="27"/>
      <c r="F98" s="27"/>
      <c r="G98" s="27"/>
      <c r="H98" s="27"/>
      <c r="I98" s="27"/>
      <c r="J98" s="27"/>
      <c r="K98" s="27"/>
      <c r="L98" s="27"/>
      <c r="M98" s="27"/>
      <c r="N98" s="27"/>
      <c r="O98" s="49"/>
      <c r="S98" s="14"/>
      <c r="T98" s="15"/>
      <c r="U98" s="16"/>
    </row>
    <row r="99" spans="1:22" s="11" customFormat="1" ht="22.5" customHeight="1">
      <c r="A99" s="54"/>
      <c r="B99" s="32"/>
      <c r="C99" s="31"/>
      <c r="D99" s="31"/>
      <c r="E99" s="27"/>
      <c r="F99" s="27"/>
      <c r="G99" s="27"/>
      <c r="H99" s="27"/>
      <c r="I99" s="27"/>
      <c r="J99" s="27"/>
      <c r="K99" s="27"/>
      <c r="L99" s="27"/>
      <c r="M99" s="27"/>
      <c r="N99" s="27"/>
      <c r="O99" s="49"/>
      <c r="S99" s="14"/>
      <c r="T99" s="14"/>
      <c r="U99" s="15"/>
      <c r="V99" s="16"/>
    </row>
    <row r="100" spans="1:22" s="11" customFormat="1" ht="22.5" customHeight="1">
      <c r="A100" s="54"/>
      <c r="B100" s="32"/>
      <c r="C100" s="31"/>
      <c r="D100" s="31"/>
      <c r="E100" s="27"/>
      <c r="F100" s="27"/>
      <c r="G100" s="27"/>
      <c r="H100" s="27"/>
      <c r="I100" s="27"/>
      <c r="J100" s="27"/>
      <c r="K100" s="27"/>
      <c r="L100" s="27"/>
      <c r="M100" s="27"/>
      <c r="N100" s="27"/>
      <c r="O100" s="49"/>
      <c r="S100" s="14"/>
      <c r="T100" s="14"/>
      <c r="U100" s="15"/>
      <c r="V100" s="16"/>
    </row>
    <row r="101" spans="1:22" s="11" customFormat="1" ht="22.5" customHeight="1">
      <c r="A101" s="54"/>
      <c r="B101" s="32"/>
      <c r="C101" s="33"/>
      <c r="D101" s="33"/>
      <c r="E101" s="27"/>
      <c r="F101" s="27"/>
      <c r="G101" s="27"/>
      <c r="H101" s="27"/>
      <c r="I101" s="27"/>
      <c r="J101" s="27"/>
      <c r="K101" s="27"/>
      <c r="L101" s="27"/>
      <c r="M101" s="27"/>
      <c r="N101" s="27"/>
      <c r="O101" s="49"/>
      <c r="Q101" s="17"/>
      <c r="R101" s="17"/>
      <c r="S101" s="14"/>
      <c r="T101" s="14"/>
      <c r="U101" s="15"/>
      <c r="V101" s="16"/>
    </row>
    <row r="102" spans="2:14" ht="22.5" customHeight="1">
      <c r="B102" s="32"/>
      <c r="C102" s="27"/>
      <c r="D102" s="27"/>
      <c r="E102" s="27"/>
      <c r="F102" s="27"/>
      <c r="G102" s="27"/>
      <c r="H102" s="27"/>
      <c r="I102" s="27"/>
      <c r="J102" s="27"/>
      <c r="K102" s="27"/>
      <c r="L102" s="27"/>
      <c r="M102" s="27"/>
      <c r="N102" s="27"/>
    </row>
    <row r="103" spans="2:14" ht="22.5" customHeight="1">
      <c r="B103" s="32"/>
      <c r="C103" s="27"/>
      <c r="D103" s="27"/>
      <c r="E103" s="27"/>
      <c r="F103" s="27"/>
      <c r="G103" s="27"/>
      <c r="H103" s="27"/>
      <c r="I103" s="27"/>
      <c r="J103" s="27"/>
      <c r="K103" s="27"/>
      <c r="L103" s="27"/>
      <c r="M103" s="27"/>
      <c r="N103" s="27"/>
    </row>
    <row r="104" spans="2:14" ht="22.5" customHeight="1">
      <c r="B104" s="32"/>
      <c r="C104" s="31"/>
      <c r="D104" s="31"/>
      <c r="E104" s="27"/>
      <c r="F104" s="27"/>
      <c r="G104" s="27"/>
      <c r="H104" s="27"/>
      <c r="I104" s="27"/>
      <c r="J104" s="27"/>
      <c r="K104" s="27"/>
      <c r="L104" s="27"/>
      <c r="M104" s="27"/>
      <c r="N104" s="27"/>
    </row>
    <row r="105" spans="2:14" ht="22.5" customHeight="1">
      <c r="B105" s="32"/>
      <c r="C105" s="31"/>
      <c r="D105" s="31"/>
      <c r="E105" s="27"/>
      <c r="F105" s="27"/>
      <c r="G105" s="27"/>
      <c r="H105" s="27"/>
      <c r="I105" s="27"/>
      <c r="J105" s="27"/>
      <c r="K105" s="27"/>
      <c r="L105" s="27"/>
      <c r="M105" s="27"/>
      <c r="N105" s="27"/>
    </row>
    <row r="109" ht="409.5">
      <c r="E109" s="30" t="s">
        <v>42</v>
      </c>
    </row>
  </sheetData>
  <sheetProtection/>
  <protectedRanges>
    <protectedRange sqref="D3:D6 J5 H4 N3 N5" name="範囲1"/>
  </protectedRanges>
  <mergeCells count="127">
    <mergeCell ref="B74:D76"/>
    <mergeCell ref="E74:N74"/>
    <mergeCell ref="E75:N76"/>
    <mergeCell ref="B77:D78"/>
    <mergeCell ref="E77:N77"/>
    <mergeCell ref="E78:N78"/>
    <mergeCell ref="L9:L10"/>
    <mergeCell ref="M9:M10"/>
    <mergeCell ref="N9:N10"/>
    <mergeCell ref="L11:L13"/>
    <mergeCell ref="M11:M13"/>
    <mergeCell ref="N23:N24"/>
    <mergeCell ref="L21:L22"/>
    <mergeCell ref="M21:M22"/>
    <mergeCell ref="N21:N22"/>
    <mergeCell ref="B23:B24"/>
    <mergeCell ref="C23:F24"/>
    <mergeCell ref="G23:I24"/>
    <mergeCell ref="J23:J24"/>
    <mergeCell ref="L23:L24"/>
    <mergeCell ref="M23:M24"/>
    <mergeCell ref="J19:J20"/>
    <mergeCell ref="K19:K20"/>
    <mergeCell ref="K21:K22"/>
    <mergeCell ref="L19:L20"/>
    <mergeCell ref="M19:M20"/>
    <mergeCell ref="B1:N1"/>
    <mergeCell ref="H4:N4"/>
    <mergeCell ref="D3:L3"/>
    <mergeCell ref="D4:E4"/>
    <mergeCell ref="F4:G4"/>
    <mergeCell ref="B3:C3"/>
    <mergeCell ref="B4:C4"/>
    <mergeCell ref="B5:C5"/>
    <mergeCell ref="B2:N2"/>
    <mergeCell ref="B30:N30"/>
    <mergeCell ref="C9:F10"/>
    <mergeCell ref="G9:I10"/>
    <mergeCell ref="B9:B10"/>
    <mergeCell ref="J9:J10"/>
    <mergeCell ref="K9:K10"/>
    <mergeCell ref="N14:N16"/>
    <mergeCell ref="J17:J18"/>
    <mergeCell ref="K17:K18"/>
    <mergeCell ref="L17:L18"/>
    <mergeCell ref="G26:G27"/>
    <mergeCell ref="B26:B27"/>
    <mergeCell ref="C26:C27"/>
    <mergeCell ref="B21:B22"/>
    <mergeCell ref="C21:F22"/>
    <mergeCell ref="G21:I22"/>
    <mergeCell ref="J21:J22"/>
    <mergeCell ref="K23:K24"/>
    <mergeCell ref="C19:F20"/>
    <mergeCell ref="G19:I20"/>
    <mergeCell ref="B19:B20"/>
    <mergeCell ref="C11:F13"/>
    <mergeCell ref="C14:F16"/>
    <mergeCell ref="B11:B13"/>
    <mergeCell ref="B14:B16"/>
    <mergeCell ref="B17:B18"/>
    <mergeCell ref="C17:F18"/>
    <mergeCell ref="G11:I13"/>
    <mergeCell ref="B6:C6"/>
    <mergeCell ref="D6:N6"/>
    <mergeCell ref="C8:F8"/>
    <mergeCell ref="G8:I8"/>
    <mergeCell ref="B7:N7"/>
    <mergeCell ref="D5:N5"/>
    <mergeCell ref="B31:E31"/>
    <mergeCell ref="B32:E32"/>
    <mergeCell ref="F31:H31"/>
    <mergeCell ref="F32:H32"/>
    <mergeCell ref="G17:I18"/>
    <mergeCell ref="F28:F29"/>
    <mergeCell ref="G28:G29"/>
    <mergeCell ref="B28:B29"/>
    <mergeCell ref="C28:C29"/>
    <mergeCell ref="F34:H34"/>
    <mergeCell ref="L32:N32"/>
    <mergeCell ref="I31:K31"/>
    <mergeCell ref="I32:K32"/>
    <mergeCell ref="L31:N31"/>
    <mergeCell ref="B57:D58"/>
    <mergeCell ref="E57:N61"/>
    <mergeCell ref="B59:D61"/>
    <mergeCell ref="E47:N51"/>
    <mergeCell ref="E52:N56"/>
    <mergeCell ref="B47:D48"/>
    <mergeCell ref="B49:D51"/>
    <mergeCell ref="B52:D53"/>
    <mergeCell ref="B54:D56"/>
    <mergeCell ref="B46:N46"/>
    <mergeCell ref="L33:N33"/>
    <mergeCell ref="L34:N34"/>
    <mergeCell ref="B45:N45"/>
    <mergeCell ref="I33:K33"/>
    <mergeCell ref="F33:H33"/>
    <mergeCell ref="B33:E33"/>
    <mergeCell ref="B34:E34"/>
    <mergeCell ref="B35:N35"/>
    <mergeCell ref="I34:K34"/>
    <mergeCell ref="E62:N66"/>
    <mergeCell ref="B73:N73"/>
    <mergeCell ref="B68:N72"/>
    <mergeCell ref="B67:N67"/>
    <mergeCell ref="B62:D63"/>
    <mergeCell ref="B64:D66"/>
    <mergeCell ref="D28:D29"/>
    <mergeCell ref="E28:E29"/>
    <mergeCell ref="H28:H29"/>
    <mergeCell ref="B25:N25"/>
    <mergeCell ref="F26:F27"/>
    <mergeCell ref="D26:D27"/>
    <mergeCell ref="E26:E27"/>
    <mergeCell ref="H26:H27"/>
    <mergeCell ref="G14:I16"/>
    <mergeCell ref="J11:J13"/>
    <mergeCell ref="K11:K13"/>
    <mergeCell ref="J14:J16"/>
    <mergeCell ref="K14:K16"/>
    <mergeCell ref="N19:N20"/>
    <mergeCell ref="N11:N13"/>
    <mergeCell ref="L14:L16"/>
    <mergeCell ref="M14:M16"/>
    <mergeCell ref="N17:N18"/>
    <mergeCell ref="M17:M18"/>
  </mergeCells>
  <dataValidations count="1">
    <dataValidation type="list" allowBlank="1" showInputMessage="1" showErrorMessage="1" sqref="N9:N16">
      <formula1>$S$9:$S$10</formula1>
    </dataValidation>
  </dataValidations>
  <printOptions horizontalCentered="1"/>
  <pageMargins left="0.1968503937007874" right="0.1968503937007874" top="0.2362204724409449" bottom="0" header="0.15748031496062992" footer="0"/>
  <pageSetup horizontalDpi="600" verticalDpi="600" orientation="portrait" paperSize="9" r:id="rId2"/>
  <rowBreaks count="1" manualBreakCount="1">
    <brk id="44" min="1" max="13" man="1"/>
  </rowBreaks>
  <drawing r:id="rId1"/>
</worksheet>
</file>

<file path=xl/worksheets/sheet2.xml><?xml version="1.0" encoding="utf-8"?>
<worksheet xmlns="http://schemas.openxmlformats.org/spreadsheetml/2006/main" xmlns:r="http://schemas.openxmlformats.org/officeDocument/2006/relationships">
  <dimension ref="A1:W21"/>
  <sheetViews>
    <sheetView view="pageBreakPreview" zoomScale="85" zoomScaleSheetLayoutView="85" workbookViewId="0" topLeftCell="A1">
      <selection activeCell="O5" sqref="O5"/>
    </sheetView>
  </sheetViews>
  <sheetFormatPr defaultColWidth="8.796875" defaultRowHeight="15"/>
  <cols>
    <col min="1" max="1" width="6.09765625" style="61" customWidth="1"/>
    <col min="2" max="2" width="9.5" style="61" customWidth="1"/>
    <col min="3" max="10" width="9" style="61" customWidth="1"/>
    <col min="11" max="11" width="9.5" style="61" customWidth="1"/>
    <col min="12" max="12" width="7.69921875" style="61" customWidth="1"/>
    <col min="13" max="13" width="3.3984375" style="61" customWidth="1"/>
    <col min="14" max="16384" width="9" style="61" customWidth="1"/>
  </cols>
  <sheetData>
    <row r="1" spans="1:13" s="19" customFormat="1" ht="43.5" customHeight="1">
      <c r="A1" s="18"/>
      <c r="B1" s="196" t="s">
        <v>90</v>
      </c>
      <c r="C1" s="197"/>
      <c r="D1" s="197"/>
      <c r="E1" s="197"/>
      <c r="F1" s="197"/>
      <c r="G1" s="197"/>
      <c r="H1" s="197"/>
      <c r="I1" s="197"/>
      <c r="J1" s="198"/>
      <c r="K1" s="68" t="s">
        <v>106</v>
      </c>
      <c r="L1" s="184" t="s">
        <v>102</v>
      </c>
      <c r="M1" s="184"/>
    </row>
    <row r="2" spans="1:23" s="59" customFormat="1" ht="21" customHeight="1">
      <c r="A2" s="58" t="s">
        <v>27</v>
      </c>
      <c r="B2" s="185" t="s">
        <v>25</v>
      </c>
      <c r="C2" s="186"/>
      <c r="D2" s="186"/>
      <c r="E2" s="186"/>
      <c r="F2" s="186"/>
      <c r="G2" s="186"/>
      <c r="H2" s="187"/>
      <c r="I2" s="187"/>
      <c r="J2" s="187"/>
      <c r="K2" s="187"/>
      <c r="L2" s="187"/>
      <c r="M2" s="188"/>
      <c r="N2" s="20"/>
      <c r="O2" s="20"/>
      <c r="P2" s="20"/>
      <c r="Q2" s="20"/>
      <c r="R2" s="20"/>
      <c r="S2" s="20"/>
      <c r="T2" s="20"/>
      <c r="U2" s="20"/>
      <c r="V2" s="20"/>
      <c r="W2" s="20"/>
    </row>
    <row r="3" spans="1:23" s="59" customFormat="1" ht="21" customHeight="1">
      <c r="A3" s="60" t="s">
        <v>55</v>
      </c>
      <c r="B3" s="189" t="s">
        <v>80</v>
      </c>
      <c r="C3" s="190"/>
      <c r="D3" s="190"/>
      <c r="E3" s="190"/>
      <c r="F3" s="190"/>
      <c r="G3" s="190"/>
      <c r="H3" s="191"/>
      <c r="I3" s="191"/>
      <c r="J3" s="191"/>
      <c r="K3" s="191"/>
      <c r="L3" s="191"/>
      <c r="M3" s="192"/>
      <c r="V3" s="22"/>
      <c r="W3" s="22"/>
    </row>
    <row r="4" spans="1:13" s="59" customFormat="1" ht="51.75" customHeight="1">
      <c r="A4" s="62" t="s">
        <v>9</v>
      </c>
      <c r="B4" s="193" t="s">
        <v>93</v>
      </c>
      <c r="C4" s="140"/>
      <c r="D4" s="140"/>
      <c r="E4" s="140"/>
      <c r="F4" s="140"/>
      <c r="G4" s="140"/>
      <c r="H4" s="140"/>
      <c r="I4" s="140"/>
      <c r="J4" s="140"/>
      <c r="K4" s="140"/>
      <c r="L4" s="194"/>
      <c r="M4" s="195"/>
    </row>
    <row r="5" spans="1:13" s="59" customFormat="1" ht="51.75" customHeight="1">
      <c r="A5" s="63" t="s">
        <v>51</v>
      </c>
      <c r="B5" s="180" t="s">
        <v>94</v>
      </c>
      <c r="C5" s="181"/>
      <c r="D5" s="181"/>
      <c r="E5" s="181"/>
      <c r="F5" s="181"/>
      <c r="G5" s="181"/>
      <c r="H5" s="181"/>
      <c r="I5" s="181"/>
      <c r="J5" s="181"/>
      <c r="K5" s="181"/>
      <c r="L5" s="182"/>
      <c r="M5" s="183"/>
    </row>
    <row r="6" spans="1:23" s="59" customFormat="1" ht="21" customHeight="1">
      <c r="A6" s="60" t="s">
        <v>56</v>
      </c>
      <c r="B6" s="189" t="s">
        <v>81</v>
      </c>
      <c r="C6" s="190"/>
      <c r="D6" s="190"/>
      <c r="E6" s="190"/>
      <c r="F6" s="190"/>
      <c r="G6" s="190"/>
      <c r="H6" s="191"/>
      <c r="I6" s="191"/>
      <c r="J6" s="191"/>
      <c r="K6" s="191"/>
      <c r="L6" s="191"/>
      <c r="M6" s="192"/>
      <c r="V6" s="22"/>
      <c r="W6" s="22"/>
    </row>
    <row r="7" spans="1:13" s="59" customFormat="1" ht="51.75" customHeight="1">
      <c r="A7" s="62" t="s">
        <v>9</v>
      </c>
      <c r="B7" s="193" t="s">
        <v>95</v>
      </c>
      <c r="C7" s="140"/>
      <c r="D7" s="140"/>
      <c r="E7" s="140"/>
      <c r="F7" s="140"/>
      <c r="G7" s="140"/>
      <c r="H7" s="140"/>
      <c r="I7" s="140"/>
      <c r="J7" s="140"/>
      <c r="K7" s="140"/>
      <c r="L7" s="194"/>
      <c r="M7" s="195"/>
    </row>
    <row r="8" spans="1:13" s="59" customFormat="1" ht="51.75" customHeight="1">
      <c r="A8" s="63" t="s">
        <v>51</v>
      </c>
      <c r="B8" s="180" t="s">
        <v>96</v>
      </c>
      <c r="C8" s="181"/>
      <c r="D8" s="181"/>
      <c r="E8" s="181"/>
      <c r="F8" s="181"/>
      <c r="G8" s="181"/>
      <c r="H8" s="181"/>
      <c r="I8" s="181"/>
      <c r="J8" s="181"/>
      <c r="K8" s="181"/>
      <c r="L8" s="182"/>
      <c r="M8" s="183"/>
    </row>
    <row r="9" spans="1:23" s="59" customFormat="1" ht="21" customHeight="1">
      <c r="A9" s="60" t="s">
        <v>64</v>
      </c>
      <c r="B9" s="189" t="s">
        <v>82</v>
      </c>
      <c r="C9" s="190"/>
      <c r="D9" s="190"/>
      <c r="E9" s="190"/>
      <c r="F9" s="190"/>
      <c r="G9" s="190"/>
      <c r="H9" s="191"/>
      <c r="I9" s="191"/>
      <c r="J9" s="191"/>
      <c r="K9" s="191"/>
      <c r="L9" s="191"/>
      <c r="M9" s="192"/>
      <c r="V9" s="22"/>
      <c r="W9" s="22"/>
    </row>
    <row r="10" spans="1:13" s="59" customFormat="1" ht="51.75" customHeight="1">
      <c r="A10" s="62" t="s">
        <v>9</v>
      </c>
      <c r="B10" s="193" t="s">
        <v>138</v>
      </c>
      <c r="C10" s="199"/>
      <c r="D10" s="199"/>
      <c r="E10" s="199"/>
      <c r="F10" s="199"/>
      <c r="G10" s="199"/>
      <c r="H10" s="199"/>
      <c r="I10" s="199"/>
      <c r="J10" s="199"/>
      <c r="K10" s="199"/>
      <c r="L10" s="200"/>
      <c r="M10" s="201"/>
    </row>
    <row r="11" spans="1:13" s="59" customFormat="1" ht="51.75" customHeight="1">
      <c r="A11" s="63" t="s">
        <v>51</v>
      </c>
      <c r="B11" s="180" t="s">
        <v>139</v>
      </c>
      <c r="C11" s="202"/>
      <c r="D11" s="202"/>
      <c r="E11" s="202"/>
      <c r="F11" s="202"/>
      <c r="G11" s="202"/>
      <c r="H11" s="202"/>
      <c r="I11" s="202"/>
      <c r="J11" s="202"/>
      <c r="K11" s="202"/>
      <c r="L11" s="203"/>
      <c r="M11" s="204"/>
    </row>
    <row r="12" spans="1:23" s="59" customFormat="1" ht="21" customHeight="1">
      <c r="A12" s="60" t="s">
        <v>65</v>
      </c>
      <c r="B12" s="189" t="s">
        <v>83</v>
      </c>
      <c r="C12" s="190"/>
      <c r="D12" s="190"/>
      <c r="E12" s="190"/>
      <c r="F12" s="190"/>
      <c r="G12" s="190"/>
      <c r="H12" s="191"/>
      <c r="I12" s="191"/>
      <c r="J12" s="191"/>
      <c r="K12" s="191"/>
      <c r="L12" s="191"/>
      <c r="M12" s="192"/>
      <c r="V12" s="22"/>
      <c r="W12" s="22"/>
    </row>
    <row r="13" spans="1:13" s="59" customFormat="1" ht="51.75" customHeight="1">
      <c r="A13" s="62" t="s">
        <v>9</v>
      </c>
      <c r="B13" s="193" t="s">
        <v>103</v>
      </c>
      <c r="C13" s="140"/>
      <c r="D13" s="140"/>
      <c r="E13" s="140"/>
      <c r="F13" s="140"/>
      <c r="G13" s="140"/>
      <c r="H13" s="140"/>
      <c r="I13" s="140"/>
      <c r="J13" s="140"/>
      <c r="K13" s="140"/>
      <c r="L13" s="194"/>
      <c r="M13" s="195"/>
    </row>
    <row r="14" spans="1:13" s="59" customFormat="1" ht="51.75" customHeight="1">
      <c r="A14" s="63" t="s">
        <v>51</v>
      </c>
      <c r="B14" s="180" t="s">
        <v>104</v>
      </c>
      <c r="C14" s="181"/>
      <c r="D14" s="181"/>
      <c r="E14" s="181"/>
      <c r="F14" s="181"/>
      <c r="G14" s="181"/>
      <c r="H14" s="181"/>
      <c r="I14" s="181"/>
      <c r="J14" s="181"/>
      <c r="K14" s="181"/>
      <c r="L14" s="182"/>
      <c r="M14" s="183"/>
    </row>
    <row r="17" ht="23.25" customHeight="1" hidden="1">
      <c r="K17" s="61" t="s">
        <v>57</v>
      </c>
    </row>
    <row r="18" ht="11.25" customHeight="1" hidden="1">
      <c r="K18" s="61" t="s">
        <v>58</v>
      </c>
    </row>
    <row r="19" ht="2.25" customHeight="1" hidden="1">
      <c r="K19" s="61" t="s">
        <v>59</v>
      </c>
    </row>
    <row r="20" ht="4.5" customHeight="1" hidden="1">
      <c r="K20" s="61" t="s">
        <v>60</v>
      </c>
    </row>
    <row r="21" ht="14.25" hidden="1">
      <c r="K21" s="61" t="s">
        <v>61</v>
      </c>
    </row>
    <row r="22" ht="14.25" hidden="1"/>
  </sheetData>
  <mergeCells count="15">
    <mergeCell ref="B13:M13"/>
    <mergeCell ref="B14:M14"/>
    <mergeCell ref="B9:M9"/>
    <mergeCell ref="B10:M10"/>
    <mergeCell ref="B11:M11"/>
    <mergeCell ref="B12:M12"/>
    <mergeCell ref="B8:M8"/>
    <mergeCell ref="L1:M1"/>
    <mergeCell ref="B2:M2"/>
    <mergeCell ref="B3:M3"/>
    <mergeCell ref="B4:M4"/>
    <mergeCell ref="B5:M5"/>
    <mergeCell ref="B6:M6"/>
    <mergeCell ref="B7:M7"/>
    <mergeCell ref="B1:J1"/>
  </mergeCells>
  <dataValidations count="1">
    <dataValidation type="list" allowBlank="1" showInputMessage="1" showErrorMessage="1" sqref="L1:M1">
      <formula1>$K$17:$K$21</formula1>
    </dataValidation>
  </dataValidations>
  <printOptions horizontalCentered="1"/>
  <pageMargins left="0.3937007874015748" right="0.1968503937007874" top="0.984251968503937" bottom="0" header="0.5118110236220472" footer="0.5118110236220472"/>
  <pageSetup horizontalDpi="600" verticalDpi="600" orientation="portrait" paperSize="9" scale="81" r:id="rId2"/>
  <headerFooter alignWithMargins="0">
    <oddHeader>&amp;C&amp;"ＭＳ 明朝,太字"&amp;22施策評価シート</oddHeader>
  </headerFooter>
  <drawing r:id="rId1"/>
</worksheet>
</file>

<file path=xl/worksheets/sheet3.xml><?xml version="1.0" encoding="utf-8"?>
<worksheet xmlns="http://schemas.openxmlformats.org/spreadsheetml/2006/main" xmlns:r="http://schemas.openxmlformats.org/officeDocument/2006/relationships">
  <dimension ref="A1:W27"/>
  <sheetViews>
    <sheetView view="pageBreakPreview" zoomScale="85" zoomScaleSheetLayoutView="85" workbookViewId="0" topLeftCell="A1">
      <selection activeCell="N6" sqref="N6"/>
    </sheetView>
  </sheetViews>
  <sheetFormatPr defaultColWidth="8.796875" defaultRowHeight="15"/>
  <cols>
    <col min="1" max="1" width="6.09765625" style="61" customWidth="1"/>
    <col min="2" max="2" width="9.5" style="61" customWidth="1"/>
    <col min="3" max="10" width="9" style="61" customWidth="1"/>
    <col min="11" max="11" width="9.5" style="61" customWidth="1"/>
    <col min="12" max="12" width="7.69921875" style="61" customWidth="1"/>
    <col min="13" max="13" width="3.3984375" style="61" customWidth="1"/>
    <col min="14" max="16384" width="9" style="61" customWidth="1"/>
  </cols>
  <sheetData>
    <row r="1" spans="1:13" s="19" customFormat="1" ht="43.5" customHeight="1">
      <c r="A1" s="18"/>
      <c r="B1" s="196" t="s">
        <v>91</v>
      </c>
      <c r="C1" s="197"/>
      <c r="D1" s="197"/>
      <c r="E1" s="197"/>
      <c r="F1" s="197"/>
      <c r="G1" s="197"/>
      <c r="H1" s="197"/>
      <c r="I1" s="197"/>
      <c r="J1" s="198"/>
      <c r="K1" s="68" t="s">
        <v>106</v>
      </c>
      <c r="L1" s="184" t="s">
        <v>102</v>
      </c>
      <c r="M1" s="184"/>
    </row>
    <row r="2" spans="1:23" s="59" customFormat="1" ht="21" customHeight="1">
      <c r="A2" s="58" t="s">
        <v>27</v>
      </c>
      <c r="B2" s="185" t="s">
        <v>25</v>
      </c>
      <c r="C2" s="186"/>
      <c r="D2" s="186"/>
      <c r="E2" s="186"/>
      <c r="F2" s="186"/>
      <c r="G2" s="186"/>
      <c r="H2" s="187"/>
      <c r="I2" s="187"/>
      <c r="J2" s="187"/>
      <c r="K2" s="187"/>
      <c r="L2" s="187"/>
      <c r="M2" s="188"/>
      <c r="N2" s="20"/>
      <c r="O2" s="20"/>
      <c r="P2" s="20"/>
      <c r="Q2" s="20"/>
      <c r="R2" s="20"/>
      <c r="S2" s="20"/>
      <c r="T2" s="20"/>
      <c r="U2" s="20"/>
      <c r="V2" s="20"/>
      <c r="W2" s="20"/>
    </row>
    <row r="3" spans="1:23" s="59" customFormat="1" ht="21" customHeight="1">
      <c r="A3" s="60" t="s">
        <v>67</v>
      </c>
      <c r="B3" s="189" t="s">
        <v>84</v>
      </c>
      <c r="C3" s="190"/>
      <c r="D3" s="190"/>
      <c r="E3" s="190"/>
      <c r="F3" s="190"/>
      <c r="G3" s="190"/>
      <c r="H3" s="191"/>
      <c r="I3" s="191"/>
      <c r="J3" s="191"/>
      <c r="K3" s="191"/>
      <c r="L3" s="191"/>
      <c r="M3" s="192"/>
      <c r="V3" s="22"/>
      <c r="W3" s="22"/>
    </row>
    <row r="4" spans="1:13" s="59" customFormat="1" ht="51.75" customHeight="1">
      <c r="A4" s="62" t="s">
        <v>9</v>
      </c>
      <c r="B4" s="193" t="s">
        <v>105</v>
      </c>
      <c r="C4" s="140"/>
      <c r="D4" s="140"/>
      <c r="E4" s="140"/>
      <c r="F4" s="140"/>
      <c r="G4" s="140"/>
      <c r="H4" s="140"/>
      <c r="I4" s="140"/>
      <c r="J4" s="140"/>
      <c r="K4" s="140"/>
      <c r="L4" s="194"/>
      <c r="M4" s="195"/>
    </row>
    <row r="5" spans="1:13" s="59" customFormat="1" ht="51.75" customHeight="1">
      <c r="A5" s="63" t="s">
        <v>51</v>
      </c>
      <c r="B5" s="180" t="s">
        <v>97</v>
      </c>
      <c r="C5" s="181"/>
      <c r="D5" s="181"/>
      <c r="E5" s="181"/>
      <c r="F5" s="181"/>
      <c r="G5" s="181"/>
      <c r="H5" s="181"/>
      <c r="I5" s="181"/>
      <c r="J5" s="181"/>
      <c r="K5" s="181"/>
      <c r="L5" s="182"/>
      <c r="M5" s="183"/>
    </row>
    <row r="6" spans="1:23" s="59" customFormat="1" ht="21" customHeight="1">
      <c r="A6" s="60" t="s">
        <v>56</v>
      </c>
      <c r="B6" s="189" t="s">
        <v>85</v>
      </c>
      <c r="C6" s="190"/>
      <c r="D6" s="190"/>
      <c r="E6" s="190"/>
      <c r="F6" s="190"/>
      <c r="G6" s="190"/>
      <c r="H6" s="191"/>
      <c r="I6" s="191"/>
      <c r="J6" s="191"/>
      <c r="K6" s="191"/>
      <c r="L6" s="191"/>
      <c r="M6" s="192"/>
      <c r="V6" s="22"/>
      <c r="W6" s="22"/>
    </row>
    <row r="7" spans="1:13" s="59" customFormat="1" ht="51.75" customHeight="1">
      <c r="A7" s="62" t="s">
        <v>9</v>
      </c>
      <c r="B7" s="193" t="s">
        <v>140</v>
      </c>
      <c r="C7" s="199"/>
      <c r="D7" s="199"/>
      <c r="E7" s="199"/>
      <c r="F7" s="199"/>
      <c r="G7" s="199"/>
      <c r="H7" s="199"/>
      <c r="I7" s="199"/>
      <c r="J7" s="199"/>
      <c r="K7" s="199"/>
      <c r="L7" s="200"/>
      <c r="M7" s="201"/>
    </row>
    <row r="8" spans="1:13" s="59" customFormat="1" ht="51.75" customHeight="1">
      <c r="A8" s="63" t="s">
        <v>51</v>
      </c>
      <c r="B8" s="180" t="s">
        <v>125</v>
      </c>
      <c r="C8" s="202"/>
      <c r="D8" s="202"/>
      <c r="E8" s="202"/>
      <c r="F8" s="202"/>
      <c r="G8" s="202"/>
      <c r="H8" s="202"/>
      <c r="I8" s="202"/>
      <c r="J8" s="202"/>
      <c r="K8" s="202"/>
      <c r="L8" s="203"/>
      <c r="M8" s="204"/>
    </row>
    <row r="9" spans="1:23" s="59" customFormat="1" ht="21" customHeight="1">
      <c r="A9" s="60" t="s">
        <v>64</v>
      </c>
      <c r="B9" s="189" t="s">
        <v>86</v>
      </c>
      <c r="C9" s="190"/>
      <c r="D9" s="190"/>
      <c r="E9" s="190"/>
      <c r="F9" s="190"/>
      <c r="G9" s="190"/>
      <c r="H9" s="191"/>
      <c r="I9" s="191"/>
      <c r="J9" s="191"/>
      <c r="K9" s="191"/>
      <c r="L9" s="191"/>
      <c r="M9" s="192"/>
      <c r="V9" s="22"/>
      <c r="W9" s="22"/>
    </row>
    <row r="10" spans="1:13" s="59" customFormat="1" ht="51.75" customHeight="1">
      <c r="A10" s="62" t="s">
        <v>9</v>
      </c>
      <c r="B10" s="205" t="s">
        <v>119</v>
      </c>
      <c r="C10" s="206"/>
      <c r="D10" s="206"/>
      <c r="E10" s="206"/>
      <c r="F10" s="206"/>
      <c r="G10" s="206"/>
      <c r="H10" s="206"/>
      <c r="I10" s="206"/>
      <c r="J10" s="206"/>
      <c r="K10" s="206"/>
      <c r="L10" s="206"/>
      <c r="M10" s="207"/>
    </row>
    <row r="11" spans="1:13" s="59" customFormat="1" ht="51.75" customHeight="1">
      <c r="A11" s="63" t="s">
        <v>51</v>
      </c>
      <c r="B11" s="180" t="s">
        <v>98</v>
      </c>
      <c r="C11" s="181"/>
      <c r="D11" s="181"/>
      <c r="E11" s="181"/>
      <c r="F11" s="181"/>
      <c r="G11" s="181"/>
      <c r="H11" s="181"/>
      <c r="I11" s="181"/>
      <c r="J11" s="181"/>
      <c r="K11" s="181"/>
      <c r="L11" s="182"/>
      <c r="M11" s="183"/>
    </row>
    <row r="12" spans="1:23" s="59" customFormat="1" ht="21" customHeight="1">
      <c r="A12" s="60" t="s">
        <v>65</v>
      </c>
      <c r="B12" s="189" t="s">
        <v>87</v>
      </c>
      <c r="C12" s="190"/>
      <c r="D12" s="190"/>
      <c r="E12" s="190"/>
      <c r="F12" s="190"/>
      <c r="G12" s="190"/>
      <c r="H12" s="191"/>
      <c r="I12" s="191"/>
      <c r="J12" s="191"/>
      <c r="K12" s="191"/>
      <c r="L12" s="191"/>
      <c r="M12" s="192"/>
      <c r="V12" s="22"/>
      <c r="W12" s="22"/>
    </row>
    <row r="13" spans="1:13" s="59" customFormat="1" ht="51.75" customHeight="1">
      <c r="A13" s="62" t="s">
        <v>9</v>
      </c>
      <c r="B13" s="193" t="s">
        <v>99</v>
      </c>
      <c r="C13" s="140"/>
      <c r="D13" s="140"/>
      <c r="E13" s="140"/>
      <c r="F13" s="140"/>
      <c r="G13" s="140"/>
      <c r="H13" s="140"/>
      <c r="I13" s="140"/>
      <c r="J13" s="140"/>
      <c r="K13" s="140"/>
      <c r="L13" s="194"/>
      <c r="M13" s="195"/>
    </row>
    <row r="14" spans="1:13" s="59" customFormat="1" ht="51.75" customHeight="1">
      <c r="A14" s="63" t="s">
        <v>51</v>
      </c>
      <c r="B14" s="180" t="s">
        <v>107</v>
      </c>
      <c r="C14" s="181"/>
      <c r="D14" s="181"/>
      <c r="E14" s="181"/>
      <c r="F14" s="181"/>
      <c r="G14" s="181"/>
      <c r="H14" s="181"/>
      <c r="I14" s="181"/>
      <c r="J14" s="181"/>
      <c r="K14" s="181"/>
      <c r="L14" s="182"/>
      <c r="M14" s="183"/>
    </row>
    <row r="15" spans="1:23" s="59" customFormat="1" ht="21" customHeight="1">
      <c r="A15" s="60" t="s">
        <v>66</v>
      </c>
      <c r="B15" s="189" t="s">
        <v>88</v>
      </c>
      <c r="C15" s="190"/>
      <c r="D15" s="190"/>
      <c r="E15" s="190"/>
      <c r="F15" s="190"/>
      <c r="G15" s="190"/>
      <c r="H15" s="191"/>
      <c r="I15" s="191"/>
      <c r="J15" s="191"/>
      <c r="K15" s="191"/>
      <c r="L15" s="191"/>
      <c r="M15" s="192"/>
      <c r="V15" s="22"/>
      <c r="W15" s="22"/>
    </row>
    <row r="16" spans="1:13" s="59" customFormat="1" ht="51.75" customHeight="1">
      <c r="A16" s="62" t="s">
        <v>9</v>
      </c>
      <c r="B16" s="193" t="s">
        <v>100</v>
      </c>
      <c r="C16" s="140"/>
      <c r="D16" s="140"/>
      <c r="E16" s="140"/>
      <c r="F16" s="140"/>
      <c r="G16" s="140"/>
      <c r="H16" s="140"/>
      <c r="I16" s="140"/>
      <c r="J16" s="140"/>
      <c r="K16" s="140"/>
      <c r="L16" s="194"/>
      <c r="M16" s="195"/>
    </row>
    <row r="17" spans="1:13" s="59" customFormat="1" ht="51.75" customHeight="1">
      <c r="A17" s="63" t="s">
        <v>51</v>
      </c>
      <c r="B17" s="180" t="s">
        <v>101</v>
      </c>
      <c r="C17" s="181"/>
      <c r="D17" s="181"/>
      <c r="E17" s="181"/>
      <c r="F17" s="181"/>
      <c r="G17" s="181"/>
      <c r="H17" s="181"/>
      <c r="I17" s="181"/>
      <c r="J17" s="181"/>
      <c r="K17" s="181"/>
      <c r="L17" s="182"/>
      <c r="M17" s="183"/>
    </row>
    <row r="23" ht="23.25" customHeight="1" hidden="1">
      <c r="K23" s="61" t="s">
        <v>57</v>
      </c>
    </row>
    <row r="24" ht="11.25" customHeight="1" hidden="1">
      <c r="K24" s="61" t="s">
        <v>58</v>
      </c>
    </row>
    <row r="25" ht="2.25" customHeight="1" hidden="1">
      <c r="K25" s="61" t="s">
        <v>59</v>
      </c>
    </row>
    <row r="26" ht="4.5" customHeight="1" hidden="1">
      <c r="K26" s="61" t="s">
        <v>60</v>
      </c>
    </row>
    <row r="27" ht="14.25" hidden="1">
      <c r="K27" s="61" t="s">
        <v>61</v>
      </c>
    </row>
    <row r="28" ht="14.25" hidden="1"/>
  </sheetData>
  <mergeCells count="18">
    <mergeCell ref="L1:M1"/>
    <mergeCell ref="B2:M2"/>
    <mergeCell ref="B3:M3"/>
    <mergeCell ref="B1:J1"/>
    <mergeCell ref="B4:M4"/>
    <mergeCell ref="B5:M5"/>
    <mergeCell ref="B6:M6"/>
    <mergeCell ref="B7:M7"/>
    <mergeCell ref="B8:M8"/>
    <mergeCell ref="B9:M9"/>
    <mergeCell ref="B10:M10"/>
    <mergeCell ref="B11:M11"/>
    <mergeCell ref="B16:M16"/>
    <mergeCell ref="B17:M17"/>
    <mergeCell ref="B12:M12"/>
    <mergeCell ref="B13:M13"/>
    <mergeCell ref="B14:M14"/>
    <mergeCell ref="B15:M15"/>
  </mergeCells>
  <dataValidations count="1">
    <dataValidation type="list" allowBlank="1" showInputMessage="1" showErrorMessage="1" sqref="L1:M1">
      <formula1>$K$23:$K$27</formula1>
    </dataValidation>
  </dataValidations>
  <printOptions horizontalCentered="1"/>
  <pageMargins left="0.3937007874015748" right="0.1968503937007874" top="0.984251968503937" bottom="0" header="0.5118110236220472" footer="0.5118110236220472"/>
  <pageSetup horizontalDpi="600" verticalDpi="600" orientation="portrait" paperSize="9" scale="81" r:id="rId2"/>
  <headerFooter alignWithMargins="0">
    <oddHeader>&amp;C&amp;"ＭＳ 明朝,太字"&amp;22施策評価シート</oddHeader>
  </headerFooter>
  <drawing r:id="rId1"/>
</worksheet>
</file>

<file path=xl/worksheets/sheet4.xml><?xml version="1.0" encoding="utf-8"?>
<worksheet xmlns="http://schemas.openxmlformats.org/spreadsheetml/2006/main" xmlns:r="http://schemas.openxmlformats.org/officeDocument/2006/relationships">
  <dimension ref="A1:W35"/>
  <sheetViews>
    <sheetView view="pageBreakPreview" zoomScaleSheetLayoutView="100" workbookViewId="0" topLeftCell="A1">
      <selection activeCell="E12" sqref="E12"/>
    </sheetView>
  </sheetViews>
  <sheetFormatPr defaultColWidth="8.796875" defaultRowHeight="15"/>
  <cols>
    <col min="1" max="6" width="9" style="25" customWidth="1"/>
    <col min="7" max="7" width="20.5" style="25" customWidth="1"/>
    <col min="8" max="16384" width="9" style="25" customWidth="1"/>
  </cols>
  <sheetData>
    <row r="1" spans="1:12" s="19" customFormat="1" ht="21" customHeight="1">
      <c r="A1" s="25"/>
      <c r="B1" s="57"/>
      <c r="C1" s="57" t="s">
        <v>14</v>
      </c>
      <c r="D1" s="57" t="s">
        <v>15</v>
      </c>
      <c r="E1" s="57" t="s">
        <v>16</v>
      </c>
      <c r="F1" s="25"/>
      <c r="G1" s="25"/>
      <c r="H1" s="25"/>
      <c r="I1" s="25"/>
      <c r="J1" s="25"/>
      <c r="K1" s="25"/>
      <c r="L1" s="25"/>
    </row>
    <row r="2" spans="1:23" s="21" customFormat="1" ht="21" customHeight="1">
      <c r="A2" s="25"/>
      <c r="B2" s="57" t="s">
        <v>37</v>
      </c>
      <c r="C2" s="57">
        <v>2</v>
      </c>
      <c r="D2" s="57">
        <v>0</v>
      </c>
      <c r="E2" s="57">
        <v>0</v>
      </c>
      <c r="F2" s="25"/>
      <c r="G2" s="25"/>
      <c r="H2" s="25"/>
      <c r="I2" s="25"/>
      <c r="J2" s="25"/>
      <c r="K2" s="25"/>
      <c r="L2" s="25"/>
      <c r="M2" s="20"/>
      <c r="N2" s="20"/>
      <c r="O2" s="20"/>
      <c r="P2" s="20"/>
      <c r="Q2" s="20"/>
      <c r="R2" s="20"/>
      <c r="S2" s="20"/>
      <c r="T2" s="20"/>
      <c r="U2" s="20"/>
      <c r="V2" s="20"/>
      <c r="W2" s="20"/>
    </row>
    <row r="3" spans="1:23" s="21" customFormat="1" ht="21" customHeight="1">
      <c r="A3" s="25"/>
      <c r="B3" s="57" t="s">
        <v>52</v>
      </c>
      <c r="C3" s="57">
        <v>1</v>
      </c>
      <c r="D3" s="57">
        <v>1.1</v>
      </c>
      <c r="E3" s="57">
        <v>0.7</v>
      </c>
      <c r="F3" s="25"/>
      <c r="G3" s="25"/>
      <c r="H3" s="25"/>
      <c r="I3" s="25"/>
      <c r="J3" s="25"/>
      <c r="K3" s="25"/>
      <c r="L3" s="25"/>
      <c r="M3" s="22"/>
      <c r="N3" s="22"/>
      <c r="O3" s="22"/>
      <c r="P3" s="22"/>
      <c r="Q3" s="22"/>
      <c r="R3" s="22"/>
      <c r="S3" s="22"/>
      <c r="T3" s="22"/>
      <c r="U3" s="22"/>
      <c r="V3" s="22"/>
      <c r="W3" s="22"/>
    </row>
    <row r="4" spans="1:23" s="21" customFormat="1" ht="21" customHeight="1">
      <c r="A4" s="25"/>
      <c r="B4" s="57" t="s">
        <v>38</v>
      </c>
      <c r="C4" s="57">
        <v>1</v>
      </c>
      <c r="D4" s="57">
        <v>0</v>
      </c>
      <c r="E4" s="57">
        <v>1</v>
      </c>
      <c r="F4" s="25"/>
      <c r="G4" s="25"/>
      <c r="H4" s="25"/>
      <c r="I4" s="25"/>
      <c r="J4" s="25"/>
      <c r="K4" s="25"/>
      <c r="L4" s="25"/>
      <c r="M4" s="22"/>
      <c r="N4" s="22"/>
      <c r="O4" s="22"/>
      <c r="P4" s="22"/>
      <c r="Q4" s="22"/>
      <c r="R4" s="22"/>
      <c r="S4" s="22"/>
      <c r="T4" s="22"/>
      <c r="U4" s="22"/>
      <c r="V4" s="22"/>
      <c r="W4" s="22"/>
    </row>
    <row r="5" spans="1:23" s="21" customFormat="1" ht="21" customHeight="1">
      <c r="A5" s="25"/>
      <c r="B5" s="57" t="s">
        <v>50</v>
      </c>
      <c r="C5" s="57">
        <v>0.5</v>
      </c>
      <c r="D5" s="57">
        <v>1.4</v>
      </c>
      <c r="E5" s="57">
        <v>1.7</v>
      </c>
      <c r="F5" s="25"/>
      <c r="G5" s="25"/>
      <c r="H5" s="25"/>
      <c r="I5" s="25"/>
      <c r="J5" s="25"/>
      <c r="K5" s="25"/>
      <c r="L5" s="25"/>
      <c r="M5" s="22"/>
      <c r="V5" s="22"/>
      <c r="W5" s="22"/>
    </row>
    <row r="6" spans="1:13" s="21" customFormat="1" ht="21" customHeight="1">
      <c r="A6" s="25"/>
      <c r="C6" s="25"/>
      <c r="D6" s="25"/>
      <c r="E6" s="25"/>
      <c r="F6" s="25"/>
      <c r="G6" s="25"/>
      <c r="H6" s="25"/>
      <c r="I6" s="25"/>
      <c r="J6" s="25"/>
      <c r="K6" s="25"/>
      <c r="L6" s="25"/>
      <c r="M6" s="7"/>
    </row>
    <row r="7" spans="1:13" s="21" customFormat="1" ht="21" customHeight="1">
      <c r="A7" s="25"/>
      <c r="B7" s="57"/>
      <c r="C7" s="57" t="s">
        <v>14</v>
      </c>
      <c r="D7" s="57" t="s">
        <v>15</v>
      </c>
      <c r="E7" s="57" t="s">
        <v>16</v>
      </c>
      <c r="F7" s="25"/>
      <c r="G7" s="25"/>
      <c r="H7" s="25"/>
      <c r="I7" s="25"/>
      <c r="J7" s="25"/>
      <c r="K7" s="25"/>
      <c r="L7" s="25"/>
      <c r="M7" s="7"/>
    </row>
    <row r="8" spans="1:13" s="21" customFormat="1" ht="21" customHeight="1">
      <c r="A8" s="25"/>
      <c r="B8" s="57" t="s">
        <v>37</v>
      </c>
      <c r="C8" s="64">
        <v>3424</v>
      </c>
      <c r="D8" s="64">
        <v>0</v>
      </c>
      <c r="E8" s="64">
        <v>0</v>
      </c>
      <c r="F8" s="25"/>
      <c r="G8" s="25"/>
      <c r="H8" s="25"/>
      <c r="I8" s="25"/>
      <c r="J8" s="25"/>
      <c r="K8" s="25"/>
      <c r="L8" s="25"/>
      <c r="M8" s="7"/>
    </row>
    <row r="9" spans="1:13" s="21" customFormat="1" ht="21" customHeight="1">
      <c r="A9" s="25"/>
      <c r="B9" s="57" t="s">
        <v>52</v>
      </c>
      <c r="C9" s="64">
        <v>145221</v>
      </c>
      <c r="D9" s="64">
        <v>6222</v>
      </c>
      <c r="E9" s="64">
        <v>8140</v>
      </c>
      <c r="F9" s="25"/>
      <c r="G9" s="25"/>
      <c r="H9" s="25"/>
      <c r="I9" s="25"/>
      <c r="J9" s="25"/>
      <c r="K9" s="25"/>
      <c r="L9" s="25"/>
      <c r="M9" s="7"/>
    </row>
    <row r="10" spans="1:13" s="21" customFormat="1" ht="21" customHeight="1">
      <c r="A10" s="25"/>
      <c r="B10" s="57" t="s">
        <v>38</v>
      </c>
      <c r="C10" s="64">
        <v>2064</v>
      </c>
      <c r="D10" s="64">
        <v>0</v>
      </c>
      <c r="E10" s="64">
        <v>33326</v>
      </c>
      <c r="F10" s="25"/>
      <c r="K10" s="25"/>
      <c r="L10" s="25"/>
      <c r="M10" s="7"/>
    </row>
    <row r="11" spans="1:13" s="21" customFormat="1" ht="21" customHeight="1">
      <c r="A11" s="25"/>
      <c r="B11" s="57" t="s">
        <v>50</v>
      </c>
      <c r="C11" s="64">
        <v>118183</v>
      </c>
      <c r="D11" s="64">
        <v>63865</v>
      </c>
      <c r="E11" s="64">
        <v>245077</v>
      </c>
      <c r="F11" s="25"/>
      <c r="G11" s="65"/>
      <c r="H11" s="66"/>
      <c r="I11" s="66"/>
      <c r="J11" s="66"/>
      <c r="K11" s="25"/>
      <c r="L11" s="25"/>
      <c r="M11" s="7"/>
    </row>
    <row r="12" spans="1:23" s="21" customFormat="1" ht="21" customHeight="1">
      <c r="A12" s="25"/>
      <c r="F12" s="25"/>
      <c r="G12" s="65"/>
      <c r="H12" s="66"/>
      <c r="I12" s="66"/>
      <c r="J12" s="66"/>
      <c r="K12" s="25"/>
      <c r="L12" s="25"/>
      <c r="M12" s="22"/>
      <c r="V12" s="22"/>
      <c r="W12" s="22"/>
    </row>
    <row r="13" spans="1:23" s="21" customFormat="1" ht="21" customHeight="1">
      <c r="A13" s="25"/>
      <c r="F13" s="25"/>
      <c r="G13" s="65"/>
      <c r="H13" s="66"/>
      <c r="I13" s="66"/>
      <c r="J13" s="66"/>
      <c r="K13" s="25"/>
      <c r="L13" s="25"/>
      <c r="M13" s="22"/>
      <c r="N13" s="22"/>
      <c r="O13" s="22"/>
      <c r="P13" s="22"/>
      <c r="Q13" s="22"/>
      <c r="R13" s="22"/>
      <c r="S13" s="22"/>
      <c r="T13" s="22"/>
      <c r="U13" s="22"/>
      <c r="V13" s="22"/>
      <c r="W13" s="22"/>
    </row>
    <row r="14" spans="1:23" s="21" customFormat="1" ht="21" customHeight="1">
      <c r="A14" s="25"/>
      <c r="F14" s="25"/>
      <c r="G14" s="65"/>
      <c r="H14" s="66"/>
      <c r="I14" s="66"/>
      <c r="J14" s="66"/>
      <c r="K14" s="25"/>
      <c r="L14" s="25"/>
      <c r="M14" s="22"/>
      <c r="N14" s="22"/>
      <c r="O14" s="22"/>
      <c r="P14" s="22"/>
      <c r="Q14" s="22"/>
      <c r="R14" s="22"/>
      <c r="S14" s="22"/>
      <c r="T14" s="22"/>
      <c r="U14" s="22"/>
      <c r="V14" s="22"/>
      <c r="W14" s="22"/>
    </row>
    <row r="15" ht="21" customHeight="1"/>
    <row r="16" spans="1:23" s="21" customFormat="1" ht="21" customHeight="1">
      <c r="A16" s="25"/>
      <c r="B16" s="25"/>
      <c r="C16" s="25"/>
      <c r="D16" s="25"/>
      <c r="E16" s="25"/>
      <c r="F16" s="25"/>
      <c r="G16" s="25"/>
      <c r="H16" s="25"/>
      <c r="I16" s="25"/>
      <c r="J16" s="25"/>
      <c r="K16" s="25"/>
      <c r="L16" s="25"/>
      <c r="M16" s="26"/>
      <c r="N16" s="26"/>
      <c r="O16" s="26"/>
      <c r="P16" s="26"/>
      <c r="Q16" s="26"/>
      <c r="R16" s="26"/>
      <c r="S16" s="26"/>
      <c r="T16" s="26"/>
      <c r="U16" s="26"/>
      <c r="V16" s="26"/>
      <c r="W16" s="26"/>
    </row>
    <row r="17" spans="1:12" s="21" customFormat="1" ht="21" customHeight="1">
      <c r="A17" s="25"/>
      <c r="B17" s="25"/>
      <c r="C17" s="25"/>
      <c r="D17" s="25"/>
      <c r="E17" s="25"/>
      <c r="F17" s="25"/>
      <c r="G17" s="25"/>
      <c r="H17" s="25"/>
      <c r="I17" s="25"/>
      <c r="J17" s="25"/>
      <c r="K17" s="25"/>
      <c r="L17" s="25"/>
    </row>
    <row r="18" spans="1:12" s="21" customFormat="1" ht="21" customHeight="1">
      <c r="A18" s="25"/>
      <c r="B18" s="25"/>
      <c r="C18" s="25"/>
      <c r="D18" s="25"/>
      <c r="E18" s="25"/>
      <c r="F18" s="25"/>
      <c r="G18" s="25"/>
      <c r="H18" s="25"/>
      <c r="I18" s="25"/>
      <c r="J18" s="25"/>
      <c r="K18" s="25"/>
      <c r="L18" s="25"/>
    </row>
    <row r="19" spans="1:12" s="21" customFormat="1" ht="21" customHeight="1">
      <c r="A19" s="25"/>
      <c r="B19" s="25"/>
      <c r="C19" s="25"/>
      <c r="D19" s="25"/>
      <c r="E19" s="25"/>
      <c r="F19" s="25"/>
      <c r="G19" s="25"/>
      <c r="H19" s="25"/>
      <c r="I19" s="25"/>
      <c r="J19" s="25"/>
      <c r="K19" s="25"/>
      <c r="L19" s="25"/>
    </row>
    <row r="20" spans="1:12" s="21" customFormat="1" ht="21" customHeight="1">
      <c r="A20" s="25"/>
      <c r="B20" s="25"/>
      <c r="C20" s="25"/>
      <c r="D20" s="25"/>
      <c r="E20" s="25"/>
      <c r="F20" s="25"/>
      <c r="G20" s="25"/>
      <c r="H20" s="25"/>
      <c r="I20" s="25"/>
      <c r="J20" s="25"/>
      <c r="K20" s="25"/>
      <c r="L20" s="25"/>
    </row>
    <row r="21" spans="1:12" s="21" customFormat="1" ht="21" customHeight="1">
      <c r="A21" s="25"/>
      <c r="B21" s="25"/>
      <c r="C21" s="25"/>
      <c r="D21" s="25"/>
      <c r="E21" s="25"/>
      <c r="F21" s="25"/>
      <c r="G21" s="25"/>
      <c r="H21" s="25"/>
      <c r="I21" s="25"/>
      <c r="J21" s="25"/>
      <c r="K21" s="25"/>
      <c r="L21" s="25"/>
    </row>
    <row r="22" spans="1:12" s="21" customFormat="1" ht="21" customHeight="1">
      <c r="A22" s="25"/>
      <c r="B22" s="25"/>
      <c r="C22" s="25"/>
      <c r="D22" s="25"/>
      <c r="E22" s="25"/>
      <c r="F22" s="25"/>
      <c r="G22" s="25"/>
      <c r="H22" s="25"/>
      <c r="I22" s="25"/>
      <c r="J22" s="25"/>
      <c r="K22" s="25"/>
      <c r="L22" s="25"/>
    </row>
    <row r="23" spans="1:12" s="21" customFormat="1" ht="21" customHeight="1">
      <c r="A23" s="25"/>
      <c r="B23" s="25"/>
      <c r="C23" s="25"/>
      <c r="D23" s="25"/>
      <c r="E23" s="25"/>
      <c r="F23" s="25"/>
      <c r="G23" s="25"/>
      <c r="H23" s="25"/>
      <c r="I23" s="25"/>
      <c r="J23" s="25"/>
      <c r="K23" s="25"/>
      <c r="L23" s="25"/>
    </row>
    <row r="24" spans="1:12" s="21" customFormat="1" ht="21" customHeight="1">
      <c r="A24" s="25"/>
      <c r="B24" s="25"/>
      <c r="C24" s="25"/>
      <c r="D24" s="25"/>
      <c r="E24" s="25"/>
      <c r="F24" s="25"/>
      <c r="G24" s="25"/>
      <c r="H24" s="25"/>
      <c r="I24" s="25"/>
      <c r="J24" s="25"/>
      <c r="K24" s="25"/>
      <c r="L24" s="25"/>
    </row>
    <row r="25" spans="1:12" s="21" customFormat="1" ht="21" customHeight="1">
      <c r="A25" s="25"/>
      <c r="B25" s="25"/>
      <c r="C25" s="25"/>
      <c r="D25" s="25"/>
      <c r="E25" s="25"/>
      <c r="F25" s="25"/>
      <c r="G25" s="25"/>
      <c r="H25" s="25"/>
      <c r="I25" s="25"/>
      <c r="J25" s="25"/>
      <c r="K25" s="25"/>
      <c r="L25" s="25"/>
    </row>
    <row r="26" spans="1:12" s="21" customFormat="1" ht="21" customHeight="1">
      <c r="A26" s="25"/>
      <c r="B26" s="25"/>
      <c r="C26" s="25"/>
      <c r="D26" s="25"/>
      <c r="E26" s="25"/>
      <c r="F26" s="25"/>
      <c r="G26" s="25"/>
      <c r="H26" s="25"/>
      <c r="I26" s="25"/>
      <c r="J26" s="25"/>
      <c r="K26" s="25"/>
      <c r="L26" s="25"/>
    </row>
    <row r="27" spans="1:12" s="21" customFormat="1" ht="21" customHeight="1">
      <c r="A27" s="25"/>
      <c r="B27" s="25"/>
      <c r="C27" s="25"/>
      <c r="D27" s="25"/>
      <c r="E27" s="25"/>
      <c r="F27" s="25"/>
      <c r="G27" s="25"/>
      <c r="H27" s="25"/>
      <c r="I27" s="25"/>
      <c r="J27" s="25"/>
      <c r="K27" s="25"/>
      <c r="L27" s="25"/>
    </row>
    <row r="28" spans="1:12" s="21" customFormat="1" ht="21" customHeight="1">
      <c r="A28" s="25"/>
      <c r="B28" s="25"/>
      <c r="C28" s="25"/>
      <c r="D28" s="25"/>
      <c r="E28" s="25"/>
      <c r="F28" s="25"/>
      <c r="G28" s="25"/>
      <c r="H28" s="25"/>
      <c r="I28" s="25"/>
      <c r="J28" s="25"/>
      <c r="K28" s="25"/>
      <c r="L28" s="25"/>
    </row>
    <row r="29" spans="1:12" s="21" customFormat="1" ht="21" customHeight="1">
      <c r="A29" s="25"/>
      <c r="B29" s="25"/>
      <c r="C29" s="25"/>
      <c r="D29" s="25"/>
      <c r="E29" s="25"/>
      <c r="F29" s="25"/>
      <c r="G29" s="25"/>
      <c r="H29" s="25"/>
      <c r="I29" s="25"/>
      <c r="J29" s="25"/>
      <c r="K29" s="25"/>
      <c r="L29" s="25"/>
    </row>
    <row r="30" spans="1:12" s="21" customFormat="1" ht="21" customHeight="1">
      <c r="A30" s="25"/>
      <c r="B30" s="25"/>
      <c r="C30" s="25"/>
      <c r="D30" s="25"/>
      <c r="E30" s="25"/>
      <c r="F30" s="25"/>
      <c r="G30" s="25"/>
      <c r="H30" s="25"/>
      <c r="I30" s="25"/>
      <c r="J30" s="25"/>
      <c r="K30" s="25"/>
      <c r="L30" s="25"/>
    </row>
    <row r="31" spans="1:12" s="21" customFormat="1" ht="21" customHeight="1">
      <c r="A31" s="25"/>
      <c r="B31" s="25"/>
      <c r="C31" s="25"/>
      <c r="D31" s="25"/>
      <c r="E31" s="25"/>
      <c r="F31" s="25"/>
      <c r="G31" s="25"/>
      <c r="H31" s="25"/>
      <c r="I31" s="25"/>
      <c r="J31" s="25"/>
      <c r="K31" s="25"/>
      <c r="L31" s="25"/>
    </row>
    <row r="32" spans="1:12" s="21" customFormat="1" ht="21" customHeight="1">
      <c r="A32" s="25"/>
      <c r="B32" s="25"/>
      <c r="C32" s="25"/>
      <c r="D32" s="25"/>
      <c r="E32" s="25"/>
      <c r="F32" s="25"/>
      <c r="G32" s="25"/>
      <c r="H32" s="25"/>
      <c r="I32" s="25"/>
      <c r="J32" s="25"/>
      <c r="K32" s="25"/>
      <c r="L32" s="25"/>
    </row>
    <row r="33" spans="1:12" s="21" customFormat="1" ht="21" customHeight="1">
      <c r="A33" s="25"/>
      <c r="B33" s="25"/>
      <c r="C33" s="25"/>
      <c r="D33" s="25"/>
      <c r="E33" s="25"/>
      <c r="F33" s="25"/>
      <c r="G33" s="25"/>
      <c r="H33" s="25"/>
      <c r="I33" s="25"/>
      <c r="J33" s="25"/>
      <c r="K33" s="25"/>
      <c r="L33" s="25"/>
    </row>
    <row r="34" ht="21" customHeight="1"/>
    <row r="35" spans="1:23" s="21" customFormat="1" ht="21" customHeight="1">
      <c r="A35" s="25"/>
      <c r="B35" s="25"/>
      <c r="C35" s="25"/>
      <c r="D35" s="25"/>
      <c r="E35" s="25"/>
      <c r="F35" s="25"/>
      <c r="G35" s="25"/>
      <c r="H35" s="25"/>
      <c r="I35" s="25"/>
      <c r="J35" s="25"/>
      <c r="K35" s="25"/>
      <c r="L35" s="25"/>
      <c r="M35" s="23"/>
      <c r="V35" s="24"/>
      <c r="W35" s="24"/>
    </row>
  </sheetData>
  <printOptions horizontalCentered="1"/>
  <pageMargins left="0.3937007874015748" right="0.1968503937007874" top="0.984251968503937" bottom="0"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港区役所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a0002999</dc:creator>
  <cp:keywords/>
  <dc:description/>
  <cp:lastModifiedBy>a0003096</cp:lastModifiedBy>
  <cp:lastPrinted>2014-08-18T00:11:50Z</cp:lastPrinted>
  <dcterms:created xsi:type="dcterms:W3CDTF">2014-03-13T06:47:57Z</dcterms:created>
  <dcterms:modified xsi:type="dcterms:W3CDTF">2014-08-19T09:45:34Z</dcterms:modified>
  <cp:category/>
  <cp:version/>
  <cp:contentType/>
  <cp:contentStatus/>
</cp:coreProperties>
</file>