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総合評価 （政策12）" sheetId="1" r:id="rId1"/>
    <sheet name="施策①" sheetId="2" r:id="rId2"/>
    <sheet name="施策②" sheetId="3" r:id="rId3"/>
    <sheet name="施策③" sheetId="4" r:id="rId4"/>
    <sheet name="データ" sheetId="5" r:id="rId5"/>
  </sheets>
  <definedNames>
    <definedName name="_xlnm.Print_Area" localSheetId="4">'データ'!$A$1:$J$42</definedName>
    <definedName name="_xlnm.Print_Area" localSheetId="1">'施策①'!$A$1:$M$14</definedName>
    <definedName name="_xlnm.Print_Area" localSheetId="2">'施策②'!$A$1:$M$19</definedName>
    <definedName name="_xlnm.Print_Area" localSheetId="3">'施策③'!$A$1:$M$17</definedName>
    <definedName name="_xlnm.Print_Area" localSheetId="0">'総合評価 （政策12）'!$B$1:$N$78</definedName>
  </definedNames>
  <calcPr fullCalcOnLoad="1"/>
</workbook>
</file>

<file path=xl/sharedStrings.xml><?xml version="1.0" encoding="utf-8"?>
<sst xmlns="http://schemas.openxmlformats.org/spreadsheetml/2006/main" count="257" uniqueCount="176">
  <si>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</si>
  <si>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</si>
  <si>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</si>
  <si>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</si>
  <si>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</si>
  <si>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</si>
  <si>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</si>
  <si>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</si>
  <si>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</si>
  <si>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</si>
  <si>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</si>
  <si>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</si>
  <si>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</si>
  <si>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</si>
  <si>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</si>
  <si>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</si>
  <si>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</si>
  <si>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</si>
  <si>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</si>
  <si>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</si>
  <si>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</si>
  <si>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</si>
  <si>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</si>
  <si>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</si>
  <si>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</si>
  <si>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</si>
  <si>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</si>
  <si>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</si>
  <si>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</si>
  <si>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</si>
  <si>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</si>
  <si>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</si>
  <si>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</si>
  <si>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</si>
  <si>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</si>
  <si>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</si>
  <si>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</si>
  <si>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</si>
  <si>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</si>
  <si>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</si>
  <si>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</si>
  <si>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</si>
  <si>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</si>
  <si>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</si>
  <si>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</si>
  <si>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</si>
  <si>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</si>
  <si>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</si>
  <si>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</si>
  <si>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</si>
  <si>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</si>
  <si>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</si>
  <si>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</si>
  <si>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</si>
  <si>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</si>
  <si>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</si>
  <si>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</si>
  <si>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</si>
  <si>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</si>
  <si>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</si>
  <si>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</si>
  <si>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</si>
  <si>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</si>
  <si>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</si>
  <si>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</si>
  <si>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地域の課題を自ら解決できるコミュニティをつくる</t>
  </si>
  <si>
    <t>産業・地域振興支援部</t>
  </si>
  <si>
    <t>３）</t>
  </si>
  <si>
    <t>４）</t>
  </si>
  <si>
    <t>コミュニティ活動のための多様な場と機会を確保する</t>
  </si>
  <si>
    <t>様々な人々の交流によるコミュニティ活動の機会が充実している</t>
  </si>
  <si>
    <t>コミュニティ活動の場が充実し、活発な活動が行われている</t>
  </si>
  <si>
    <t>区民センター、いきいきプラザ（集会室）の利用者数</t>
  </si>
  <si>
    <t>区民センターの稼働率</t>
  </si>
  <si>
    <t>区民協働スペースの稼働率</t>
  </si>
  <si>
    <t>コミュニティ事業の振興</t>
  </si>
  <si>
    <t>健康づくり活動を通じたコミュニティの振興</t>
  </si>
  <si>
    <t>23年度末現状</t>
  </si>
  <si>
    <t>計画</t>
  </si>
  <si>
    <t>実績</t>
  </si>
  <si>
    <t>３）</t>
  </si>
  <si>
    <t>４）</t>
  </si>
  <si>
    <t>５）</t>
  </si>
  <si>
    <t>地域コミュニティ活動の場の整備</t>
  </si>
  <si>
    <t>学校施設の開放</t>
  </si>
  <si>
    <t>区民センターの活性化</t>
  </si>
  <si>
    <t>民間事業者への区民向け施設の設置要請</t>
  </si>
  <si>
    <t>空き店舗等の活用</t>
  </si>
  <si>
    <t>企業、大学等の民間施設開放への協力要請</t>
  </si>
  <si>
    <t>地域間交流の場の整備</t>
  </si>
  <si>
    <t>施策①　コミュニティ活動の機会の充実</t>
  </si>
  <si>
    <t>１）</t>
  </si>
  <si>
    <t>26年度末目標</t>
  </si>
  <si>
    <t>施策②　コミュニティ活動の場の整備・充実</t>
  </si>
  <si>
    <t>完成２か所
（旧飯倉小（校舎棟）、港南四丁目）</t>
  </si>
  <si>
    <t>完成３か所
（芝公園、新橋六丁目、田町駅東口北地区</t>
  </si>
  <si>
    <t>完成１か所
（麻布（保育園併設））</t>
  </si>
  <si>
    <t>完成６か所
（芝公園、新橋六丁目、旧飯倉小（校舎棟）、麻布（保育園併設）、田町駅東口北地区、港南四丁目）
設計１か所
（旧国立保健医療科学院）</t>
  </si>
  <si>
    <t>建設中４か所
（芝公園、新橋六丁目、麻布（保育園併設）、田町駅東口北地区）</t>
  </si>
  <si>
    <t>建設中１か所（麻布（保育園併設））</t>
  </si>
  <si>
    <t>設計１か所
（旧国立保健医療科学院）</t>
  </si>
  <si>
    <t>区民協働スペースの整備
完成１１か所
設計１か所</t>
  </si>
  <si>
    <t>完成６か所
（芝五丁目、虎ノ門三丁目、麻布、赤坂、高輪、港南二丁目）</t>
  </si>
  <si>
    <t>建設中２か所
（田町駅東口北地区、港南四丁目）</t>
  </si>
  <si>
    <t>設計３か所
（芝公園、新橋六丁目、旧飯倉小（校舎棟））</t>
  </si>
  <si>
    <t>調査１か所
（旧国立保健医療科学院）</t>
  </si>
  <si>
    <t>調査２か所（麻布（保育園併設）、旧国立保健医療科学院）</t>
  </si>
  <si>
    <t>施策③　多様な活動の場の提供</t>
  </si>
  <si>
    <t>未達成</t>
  </si>
  <si>
    <t>地区ごとの情報共有の範囲に差があります。</t>
  </si>
  <si>
    <t>介護予防リーダー養成講座の修了生が、地域でリーダーとして自主グループを作って活動することや、地域スポーツ教室やタグラグビー教室等の活動の中から、地域コミュニティが形成されてきています。</t>
  </si>
  <si>
    <t>子どもから高齢者まで多世代が交流できる事業を実施しています。</t>
  </si>
  <si>
    <t>参加者は集まっても、積極的に事業運営に参加する高齢者が少ない傾向にあります。</t>
  </si>
  <si>
    <t>新たな指定管理者が決定しました。各地域及び各施設の特性を生かした効果的な事業実施や地域団体、管内施設等との連携による管理運営等が行われます。その運営内容の評価・確認、より一層の地域コミュニティ機能充実についての検討が必要です。</t>
  </si>
  <si>
    <t>「港区開発事業に係る定住促進指導要綱」に基づき、生活利便施設の整備要請を行っています。</t>
  </si>
  <si>
    <t>開発事業者に区の方針を伝えるよい機会ではありますが、具体化する方策を再検討する必要があります。</t>
  </si>
  <si>
    <t>継続的に情報収集を行っています。</t>
  </si>
  <si>
    <t>産業振興課と連携し、情報収集する必要があります。</t>
  </si>
  <si>
    <t>施設のセキュリティ面での課題があります。</t>
  </si>
  <si>
    <t>交流協定を締結している４市町との関係から、変更後のスペースにて協定に基づく一定程度の交流を実施できるスペース活用について整理する必要があります。また、区内の整備施設において地方都市との地域交流の場を検討する必要があります。</t>
  </si>
  <si>
    <t>評価
（S～D）</t>
  </si>
  <si>
    <t>各施設では、利用者アンケート等を参考に事業の充実に努めています。また、地区内の各種施設間の情報共有を図っています。</t>
  </si>
  <si>
    <t>Ａ</t>
  </si>
  <si>
    <t>完成２か所
（東麻布、港南）</t>
  </si>
  <si>
    <t>完成２か所
（芝公園、新橋）</t>
  </si>
  <si>
    <t>完成２か所
（麻布（保育園併設）、田町駅東口北地区）</t>
  </si>
  <si>
    <t>建設中４か所
（芝公園、新橋、麻布（保育園併設）、田町駅東口北地区）</t>
  </si>
  <si>
    <t>建設中２か所
（麻布（保育園併設）、田町駅東口北地区）</t>
  </si>
  <si>
    <t>建設中１か所
（シティハイツ六本木）</t>
  </si>
  <si>
    <t>設計１か所
（シティハイツ六本木）</t>
  </si>
  <si>
    <t>設計２か所
（シティハイツ六本木、旧国立保健医療科学院）</t>
  </si>
  <si>
    <t>調査１か所
（旧国立保健医療科学院）</t>
  </si>
  <si>
    <t>完成６か所
（芝公園、新橋、東麻布、麻布（保育園併設）、田町駅東口北地区、港南）
建設中１か所
（シティハイツ六本木）
設計１か所
（旧国立保健医療科学院）</t>
  </si>
  <si>
    <t>収集した写真の今後の活用方法を検討する必要があります。
地域事業の部会メンバーが固定化・高齢化していること、メンバーの自主的、自立的な活動が困難な状況があります。</t>
  </si>
  <si>
    <t>引き続き、大学等に働きかけていきます。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</si>
  <si>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</si>
  <si>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</si>
  <si>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</si>
  <si>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</si>
  <si>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</si>
  <si>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</si>
  <si>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</si>
  <si>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</si>
  <si>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</si>
  <si>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</si>
  <si>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521,607人
(22年度)</t>
  </si>
  <si>
    <t>573,000人(25年度)</t>
  </si>
  <si>
    <t>71.5%
(22年度)</t>
  </si>
  <si>
    <t>79.0%
(25年度)</t>
  </si>
  <si>
    <t>まちの歴史、建物、文化について、写真展示やまち歩きツアー、まち歩きマップ作成等で広く紹介しています。</t>
  </si>
  <si>
    <t>地域の歴史的・文化的資源の活用</t>
  </si>
  <si>
    <t>Ｃ</t>
  </si>
  <si>
    <t>小中学校での学校開放については、多くの区民に利用されている一方で、需要に対し慢性的に供給不足になっているのが現状です。</t>
  </si>
  <si>
    <t>各学校（小学校19校、中学校10校）と協力の上、校庭、体育館等を一般に貸出しを行っています。</t>
  </si>
  <si>
    <t>729,341人</t>
  </si>
  <si>
    <t>740,000人</t>
  </si>
  <si>
    <t>・地域コミュニティの活動の場としての区民センターの機能充実、活性化を図り、各地区及び各施設の特性を生かした事業を行いました。
・各地区における地域活動の活性化のため、区民協働等の地域コミュニティ活動の　拠点の整備を行いました。 
・各総合支所では、まちの歴史、建物、文化について、写真展示やまち歩きツアー、まち歩きマップ作成等で広く紹介しました。
・生涯学習施設で実施した体験講座・基礎講座等は、連続講座の形式で行い、参加者のコミュニティづくりを支援しました。
・区立小・中学校の施設を、区民の生涯スポーツ活動の場として地域住民や在勤者に開放しました。
・介護予防事業は、平成24年度に介護予防リーダーを14人養成し、現在合計60人になっています。　
・タグラグビー教室は、毎年度1教室増やし、平成25年度は4教室実施しました。</t>
  </si>
  <si>
    <t>・区民センターは、利用者懇談会での意見や第三者評価等の結果を業務運営に反映させサービス向上に努めています。利用者からの声としては「予約方法への要望」、「職員の対応」や「設備更新」などに関する意見が寄せられています。
・総合支所では、区民協働が進むにつれて、活動の場も増やして欲しいという意見が出ています。特にチャレンジコミュニティ大学のように、卒業生が増え自主活動を行うグループが増えるとそれに比例して、区民協働スペースなどの活動の場が不足しているため、活動の場を増やして欲しいとの要望があります。
・「港区生涯学習に関する基礎調査」（平成26年3月）によると、回答者の９割は生涯学習の経験があり、引き続き、生涯学習に関わる活動に参加したいと回答しています。
・プール開放においては、水泳教室のニーズが高い状況です。</t>
  </si>
  <si>
    <t>更なるコミュニティの充実が望まれます。</t>
  </si>
  <si>
    <t>生涯学習活動を通じたコミュニティの振興</t>
  </si>
  <si>
    <t xml:space="preserve">生涯学習センター及び青山生涯学習館において、親子陶芸教室、歴史講座、籐工芸講座等を実施しました。 </t>
  </si>
  <si>
    <t>世代間で交流できる機会の提供</t>
  </si>
  <si>
    <t>【政策の達成度】</t>
  </si>
  <si>
    <t>概ね達成しています。</t>
  </si>
  <si>
    <t>【今後の方向性】</t>
  </si>
  <si>
    <t>・区民センター等の稼働率については目標未達成ですが、参加しやすいイベントを開催することにより、各施設の利用者数は伸びており、一定程度目標を達成しているといえます。</t>
  </si>
  <si>
    <t>組織活動を通じて、自分を磨く場と機会を作り、情報を必要としている人に適切に届くような提供方法にすべきです。あわせて、多様な場の確保については区として主体的に取り組む必要があります。</t>
  </si>
  <si>
    <t>引き続き推進すべき。</t>
  </si>
  <si>
    <t>※取組みに対する実績を具体的に記入します。</t>
  </si>
  <si>
    <t>※区民アンケートや調査など区民から寄せられた意見を記載します。</t>
  </si>
  <si>
    <r>
      <t>・区民センターでは、地区の特性を生かした「外国人との接し方に関する講座」、地域資源を生かした演劇団体が協力する講座、400人収容のホールでの発表を目指した「出演者養成講座」など、各地区及び各施設の特性を生かした事業を実施しました。
・平成25年度末現在、区民協働スペースは10館の拠点整備が終了しています。また、平成26年度末には2館が整備予定となっています。
・生涯学習施設では、単発の講座も含め、学びを通じてのコミュニティづくりに努めました。　
　協働参画（体験）講座（11講座）延158人 ・絵手紙体験講座（全3回）延43人
　青山絵画の基礎講座（全8回）延102人　　・証券投資入門講座（全6回）延181人
・児童・生徒の安全、教育活動に配慮しながら、地域への学校開放を積極的に進めました。
　平成25年度学校施設開放（小学校、中学校の合計）
　一般開放　…　13,604件、392,392人　　・プール開放　…　52,291人　　
　遊び場開放　…　19校</t>
    </r>
    <r>
      <rPr>
        <sz val="9"/>
        <color indexed="10"/>
        <rFont val="ＭＳ 明朝"/>
        <family val="1"/>
      </rPr>
      <t>、</t>
    </r>
    <r>
      <rPr>
        <sz val="9"/>
        <rFont val="ＭＳ 明朝"/>
        <family val="1"/>
      </rPr>
      <t xml:space="preserve">13,256人　
・介護予防リーダーやスポーツ推進委員が地域で中心となり、健康づくり活動やスポーツを推進する中で地域コミュニティが図られています。 </t>
    </r>
  </si>
  <si>
    <t>　地域コミュニティとしての区民センターの機能充実、活性化を図り、各地区及び各施設の特性を生かした事業を行いました。
　個別課題としては、地域の歴史的・文化的資源を収集した写真の今後の活用方法を検討する必要があります。
　総合支所の地域事業の部会メンバーの固定化・高齢化の傾向があることから、新メンバーの参加を促すなど活性化を図る必要があります。
　身近な施設を活用して、学びやスポーツを通じてのコミュニティ活動が活発に行われました。
　特に、最も身近なスポーツの場である小中学校での学校開放については、多くの区民に利用されています。
　各地区における地域活動の活性化のため、今後とも地域コミュニティ活動の機会、場の充実に取り組みます。</t>
  </si>
  <si>
    <t>・区民センター5館では、平成26年度～平成30年度における新たな指定管理者選考にあたり、地域コミュニティの場としての機能充実、地域や施設特性の反映を目指して、5館一括選考から、個別選考に変更し、選考を行いました。
・各施設の予約については、平成25年度から新予約システムの導入や使用料改定など、全庁的な対応の中で行い、利便性の向上、受益者負担の適正化を行いました。
・生涯学習については、趣味のサークル活動や文化・芸術活動へ参加したいとの希望が多く、これら学びの活動への参加者が増えています。
・2020年東京オリンピック・パラリンピック競技大会の開催により、スポーツ活動に対する区民の関心が高まっています。</t>
  </si>
  <si>
    <r>
      <t>年齢層が偏らないよう教室・講座に配慮する</t>
    </r>
    <r>
      <rPr>
        <sz val="11"/>
        <rFont val="ＭＳ 明朝"/>
        <family val="1"/>
      </rPr>
      <t>必要があります。また、事業を通してコミュニティが形成されていますが、更なる充実が望まれます。</t>
    </r>
  </si>
  <si>
    <t>平成25年度の区民センター稼働率は75.5％、計画策定時の稼働率71.3％から4.2％向上している状況です。また、平成25年度に次期指定期間の指定管理者公募をこれまでの一括選考から個別選考に変更して実施しました。各区民センターの地域特性を踏まえた公募をすることで地域コミュニティの場としての機能充実を図りました。</t>
  </si>
  <si>
    <t>障害者グループホーム、社会福祉協議会、地方都市との地域交流施設の当初施設計画案について、地域の意見を取り入れ、地域交流施設は区民協働スペース等に計画変更しました。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</si>
</sst>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
      <sz val="9"/>
      <color indexed="10"/>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2">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style="hair"/>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style="hair"/>
    </border>
    <border>
      <left>
        <color indexed="63"/>
      </left>
      <right style="thin"/>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9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0" fillId="2" borderId="7"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9" xfId="0" applyFont="1" applyFill="1" applyBorder="1" applyAlignment="1">
      <alignment horizontal="left" vertical="center" shrinkToFit="1"/>
    </xf>
    <xf numFmtId="181" fontId="20" fillId="0" borderId="3" xfId="0" applyNumberFormat="1" applyFont="1" applyFill="1" applyBorder="1" applyAlignment="1">
      <alignment horizontal="center" vertical="center" shrinkToFit="1"/>
    </xf>
    <xf numFmtId="181" fontId="0" fillId="0" borderId="5" xfId="0" applyNumberFormat="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6" fillId="0" borderId="11" xfId="0" applyFont="1" applyFill="1" applyBorder="1" applyAlignment="1">
      <alignment horizontal="center" vertical="center" wrapText="1" shrinkToFit="1"/>
    </xf>
    <xf numFmtId="0" fontId="36" fillId="0" borderId="12" xfId="0" applyFont="1" applyFill="1" applyBorder="1" applyAlignment="1">
      <alignment horizontal="center" vertical="center" wrapText="1" shrinkToFit="1"/>
    </xf>
    <xf numFmtId="0" fontId="36" fillId="0" borderId="13" xfId="0" applyFont="1" applyFill="1" applyBorder="1" applyAlignment="1">
      <alignment horizontal="center" vertical="center" wrapText="1" shrinkToFit="1"/>
    </xf>
    <xf numFmtId="0" fontId="36" fillId="0" borderId="16" xfId="0" applyFont="1" applyFill="1" applyBorder="1" applyAlignment="1">
      <alignment vertical="center" wrapText="1" shrinkToFit="1"/>
    </xf>
    <xf numFmtId="0" fontId="36" fillId="0" borderId="17" xfId="0" applyFont="1" applyFill="1" applyBorder="1" applyAlignment="1">
      <alignment vertical="center" wrapText="1" shrinkToFit="1"/>
    </xf>
    <xf numFmtId="0" fontId="36" fillId="0" borderId="18" xfId="0" applyFont="1" applyFill="1" applyBorder="1" applyAlignment="1">
      <alignment vertical="center" wrapText="1" shrinkToFit="1"/>
    </xf>
    <xf numFmtId="0" fontId="36" fillId="0" borderId="19"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20" xfId="0" applyFont="1" applyFill="1" applyBorder="1" applyAlignment="1">
      <alignment vertical="center" wrapText="1" shrinkToFit="1"/>
    </xf>
    <xf numFmtId="181" fontId="20" fillId="2" borderId="3" xfId="0" applyNumberFormat="1" applyFont="1" applyFill="1" applyBorder="1" applyAlignment="1">
      <alignment horizontal="center" vertical="center" wrapText="1" shrinkToFit="1"/>
    </xf>
    <xf numFmtId="176" fontId="20" fillId="0" borderId="3" xfId="0" applyNumberFormat="1" applyFont="1" applyFill="1" applyBorder="1" applyAlignment="1">
      <alignment horizontal="center" vertical="center" shrinkToFit="1"/>
    </xf>
    <xf numFmtId="181" fontId="20" fillId="0" borderId="3" xfId="0" applyNumberFormat="1" applyFont="1" applyFill="1" applyBorder="1" applyAlignment="1">
      <alignment horizontal="center" vertical="center" wrapText="1" shrinkToFit="1"/>
    </xf>
    <xf numFmtId="181" fontId="0" fillId="0" borderId="5" xfId="0" applyNumberFormat="1" applyFill="1" applyBorder="1" applyAlignment="1">
      <alignment horizontal="center" vertical="center" shrinkToFit="1"/>
    </xf>
    <xf numFmtId="181" fontId="0" fillId="0" borderId="10" xfId="0" applyNumberFormat="1" applyFill="1" applyBorder="1" applyAlignment="1">
      <alignment horizontal="center" vertical="center"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20" xfId="0" applyBorder="1" applyAlignment="1">
      <alignment horizontal="center" vertical="center" wrapText="1" shrinkToFit="1"/>
    </xf>
    <xf numFmtId="0" fontId="36" fillId="0" borderId="21" xfId="0" applyFont="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36" fillId="0" borderId="24" xfId="0" applyFont="1"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176" fontId="4" fillId="0" borderId="3" xfId="0" applyNumberFormat="1" applyFont="1" applyFill="1" applyBorder="1" applyAlignment="1">
      <alignment horizontal="center" vertical="center" shrinkToFit="1"/>
    </xf>
    <xf numFmtId="0" fontId="20" fillId="2"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20" fillId="2" borderId="11"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176" fontId="4" fillId="0" borderId="2" xfId="0" applyNumberFormat="1" applyFont="1" applyFill="1" applyBorder="1" applyAlignment="1">
      <alignment horizontal="center" vertical="center" shrinkToFit="1"/>
    </xf>
    <xf numFmtId="0" fontId="20" fillId="2" borderId="3" xfId="0" applyFont="1"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4" fillId="2" borderId="2" xfId="0" applyNumberFormat="1"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4"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12" fillId="3" borderId="0" xfId="0" applyFont="1" applyFill="1" applyBorder="1" applyAlignment="1">
      <alignment horizontal="center"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7"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4" fillId="2" borderId="3" xfId="0" applyFont="1" applyFill="1"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181" fontId="23" fillId="2" borderId="3" xfId="0" applyNumberFormat="1" applyFont="1" applyFill="1" applyBorder="1" applyAlignment="1">
      <alignment horizontal="center" vertical="center" wrapText="1" shrinkToFit="1"/>
    </xf>
    <xf numFmtId="0" fontId="23" fillId="0" borderId="5" xfId="0" applyFont="1" applyBorder="1" applyAlignment="1">
      <alignment horizontal="center" vertical="center" shrinkToFit="1"/>
    </xf>
    <xf numFmtId="0" fontId="23" fillId="0" borderId="10" xfId="0" applyFont="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0" fillId="0" borderId="10" xfId="0" applyBorder="1" applyAlignment="1">
      <alignment horizontal="center" vertical="center"/>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0" fillId="2" borderId="8" xfId="0" applyFont="1" applyFill="1" applyBorder="1" applyAlignment="1">
      <alignment vertical="center" shrinkToFit="1"/>
    </xf>
    <xf numFmtId="0" fontId="10" fillId="2" borderId="9" xfId="0" applyFont="1" applyFill="1" applyBorder="1" applyAlignment="1">
      <alignment vertical="center" shrinkToFit="1"/>
    </xf>
    <xf numFmtId="0" fontId="10" fillId="2" borderId="7" xfId="0" applyFont="1" applyFill="1" applyBorder="1" applyAlignment="1">
      <alignment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181" fontId="11" fillId="2" borderId="2" xfId="0" applyNumberFormat="1"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6" fillId="0" borderId="2"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20" xfId="0" applyFont="1" applyFill="1" applyBorder="1" applyAlignment="1">
      <alignment vertical="center" wrapText="1"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36" fillId="0" borderId="14"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5" xfId="0" applyFont="1" applyFill="1" applyBorder="1" applyAlignment="1">
      <alignment vertical="center" wrapText="1" shrinkToFit="1"/>
    </xf>
    <xf numFmtId="0" fontId="20" fillId="2" borderId="11" xfId="0" applyFont="1" applyFill="1" applyBorder="1" applyAlignment="1">
      <alignment vertical="center" wrapText="1"/>
    </xf>
    <xf numFmtId="0" fontId="0" fillId="0" borderId="0" xfId="0" applyBorder="1" applyAlignment="1">
      <alignment vertical="center"/>
    </xf>
    <xf numFmtId="0" fontId="20" fillId="2" borderId="12" xfId="0" applyFont="1" applyFill="1" applyBorder="1" applyAlignment="1">
      <alignment vertical="center" wrapText="1"/>
    </xf>
    <xf numFmtId="0" fontId="20" fillId="2" borderId="13" xfId="0" applyFont="1" applyFill="1" applyBorder="1" applyAlignment="1">
      <alignment vertical="center" wrapText="1"/>
    </xf>
    <xf numFmtId="0" fontId="20" fillId="2" borderId="14" xfId="0" applyFont="1" applyFill="1" applyBorder="1" applyAlignment="1">
      <alignment vertical="center" wrapText="1"/>
    </xf>
    <xf numFmtId="0" fontId="20" fillId="2" borderId="0" xfId="0" applyFont="1" applyFill="1" applyBorder="1" applyAlignment="1">
      <alignment vertical="center" wrapText="1"/>
    </xf>
    <xf numFmtId="0" fontId="20" fillId="2" borderId="15" xfId="0" applyFont="1" applyFill="1" applyBorder="1" applyAlignment="1">
      <alignment vertical="center" wrapText="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0" fillId="0" borderId="20" xfId="0" applyBorder="1" applyAlignment="1">
      <alignment horizontal="left" vertical="center" wrapText="1"/>
    </xf>
    <xf numFmtId="0" fontId="19" fillId="4"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11" fillId="0" borderId="11" xfId="0" applyFont="1" applyBorder="1" applyAlignment="1">
      <alignment vertical="center" wrapText="1"/>
    </xf>
    <xf numFmtId="0" fontId="0" fillId="0" borderId="12" xfId="0" applyBorder="1" applyAlignment="1">
      <alignment vertical="center" wrapText="1"/>
    </xf>
    <xf numFmtId="0" fontId="11" fillId="0" borderId="27" xfId="0" applyFont="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7" xfId="0" applyFont="1" applyFill="1" applyBorder="1" applyAlignment="1">
      <alignment vertical="center" shrinkToFi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30" fillId="0" borderId="2" xfId="0" applyFont="1" applyBorder="1" applyAlignment="1" applyProtection="1">
      <alignment horizontal="center" vertical="center" shrinkToFit="1"/>
      <protection locked="0"/>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9" xfId="0" applyFill="1" applyBorder="1" applyAlignment="1">
      <alignment vertical="center" shrinkToFit="1"/>
    </xf>
    <xf numFmtId="0" fontId="0" fillId="2" borderId="7" xfId="0" applyFill="1"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20" xfId="0" applyBorder="1" applyAlignment="1">
      <alignment vertical="center" shrinkToFit="1"/>
    </xf>
    <xf numFmtId="49" fontId="0" fillId="5" borderId="11" xfId="0" applyNumberFormat="1" applyFont="1" applyFill="1" applyBorder="1" applyAlignment="1">
      <alignment horizontal="center" vertical="center" wrapText="1"/>
    </xf>
    <xf numFmtId="49" fontId="0" fillId="5" borderId="30"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10" xfId="0" applyBorder="1" applyAlignment="1">
      <alignment horizontal="center" vertical="center" wrapText="1" shrinkToFit="1"/>
    </xf>
    <xf numFmtId="49" fontId="0" fillId="5" borderId="27" xfId="0" applyNumberFormat="1"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1" xfId="0" applyFont="1" applyFill="1" applyBorder="1" applyAlignment="1">
      <alignment horizontal="center" vertical="center" wrapText="1"/>
    </xf>
    <xf numFmtId="177" fontId="0" fillId="0" borderId="11" xfId="0" applyNumberFormat="1" applyFont="1" applyFill="1" applyBorder="1" applyAlignment="1">
      <alignment horizontal="center" vertical="center" wrapText="1" shrinkToFit="1"/>
    </xf>
    <xf numFmtId="177" fontId="0" fillId="0" borderId="12" xfId="0" applyNumberFormat="1" applyFont="1" applyFill="1" applyBorder="1" applyAlignment="1">
      <alignment horizontal="center" vertical="center" wrapText="1" shrinkToFit="1"/>
    </xf>
    <xf numFmtId="177" fontId="0" fillId="0" borderId="13" xfId="0" applyNumberFormat="1" applyFont="1" applyFill="1" applyBorder="1" applyAlignment="1">
      <alignment horizontal="center" vertical="center" wrapText="1" shrinkToFit="1"/>
    </xf>
    <xf numFmtId="177" fontId="0" fillId="0" borderId="14" xfId="0" applyNumberFormat="1" applyFont="1" applyFill="1" applyBorder="1" applyAlignment="1">
      <alignment horizontal="center" vertical="center" wrapText="1" shrinkToFit="1"/>
    </xf>
    <xf numFmtId="177" fontId="0" fillId="0" borderId="0" xfId="0" applyNumberFormat="1" applyFont="1" applyFill="1" applyBorder="1" applyAlignment="1">
      <alignment horizontal="center" vertical="center" wrapText="1" shrinkToFit="1"/>
    </xf>
    <xf numFmtId="177" fontId="0" fillId="0" borderId="15" xfId="0" applyNumberFormat="1" applyFont="1" applyFill="1" applyBorder="1" applyAlignment="1">
      <alignment horizontal="center" vertical="center" wrapText="1" shrinkToFit="1"/>
    </xf>
    <xf numFmtId="177" fontId="0" fillId="0" borderId="19" xfId="0" applyNumberFormat="1" applyFont="1" applyFill="1" applyBorder="1" applyAlignment="1">
      <alignment horizontal="center" vertical="center" wrapText="1" shrinkToFit="1"/>
    </xf>
    <xf numFmtId="177" fontId="0" fillId="0" borderId="1" xfId="0" applyNumberFormat="1" applyFont="1" applyFill="1" applyBorder="1" applyAlignment="1">
      <alignment horizontal="center" vertical="center" wrapText="1" shrinkToFit="1"/>
    </xf>
    <xf numFmtId="177" fontId="0" fillId="0" borderId="20" xfId="0" applyNumberFormat="1" applyFont="1" applyFill="1" applyBorder="1" applyAlignment="1">
      <alignment horizontal="center" vertical="center" wrapText="1" shrinkToFit="1"/>
    </xf>
    <xf numFmtId="0" fontId="0" fillId="0" borderId="20" xfId="0" applyFill="1" applyBorder="1" applyAlignment="1">
      <alignment horizontal="center" vertical="center" shrinkToFit="1"/>
    </xf>
    <xf numFmtId="177" fontId="0" fillId="0" borderId="30" xfId="0" applyNumberFormat="1"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13" xfId="0" applyFill="1" applyBorder="1" applyAlignment="1">
      <alignment horizontal="center" vertical="center" shrinkToFit="1"/>
    </xf>
    <xf numFmtId="0" fontId="0" fillId="0" borderId="31" xfId="0" applyFill="1" applyBorder="1" applyAlignment="1">
      <alignment horizontal="center" vertical="center" shrinkToFit="1"/>
    </xf>
    <xf numFmtId="0" fontId="0" fillId="2" borderId="5" xfId="0" applyFont="1" applyFill="1" applyBorder="1" applyAlignment="1">
      <alignment horizontal="center" vertical="center" wrapText="1" shrinkToFit="1"/>
    </xf>
    <xf numFmtId="0" fontId="0" fillId="2" borderId="3"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8" xfId="0" applyFont="1" applyFill="1" applyBorder="1" applyAlignment="1">
      <alignment vertical="center" wrapText="1" shrinkToFit="1"/>
    </xf>
    <xf numFmtId="0" fontId="0" fillId="0" borderId="9" xfId="0" applyBorder="1" applyAlignment="1">
      <alignment vertical="center" shrinkToFit="1"/>
    </xf>
    <xf numFmtId="0" fontId="0" fillId="0" borderId="7" xfId="0" applyBorder="1" applyAlignment="1">
      <alignment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20"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49" fontId="0" fillId="5" borderId="34" xfId="0" applyNumberFormat="1"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（政策12）'!$Q$25:$Q$29</c:f>
              <c:strCache/>
            </c:strRef>
          </c:cat>
          <c:val>
            <c:numRef>
              <c:f>'総合評価 （政策12）'!$C$28:$G$28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（政策12）'!$Q$25:$Q$29</c:f>
              <c:strCache/>
            </c:strRef>
          </c:cat>
          <c:val>
            <c:numRef>
              <c:f>'総合評価 （政策12）'!$C$29:$G$29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24628476"/>
        <c:axId val="20329693"/>
      </c:bar3DChart>
      <c:catAx>
        <c:axId val="24628476"/>
        <c:scaling>
          <c:orientation val="minMax"/>
        </c:scaling>
        <c:axPos val="b"/>
        <c:delete val="0"/>
        <c:numFmt formatCode="General" sourceLinked="1"/>
        <c:majorTickMark val="in"/>
        <c:minorTickMark val="none"/>
        <c:tickLblPos val="low"/>
        <c:crossAx val="20329693"/>
        <c:crosses val="autoZero"/>
        <c:auto val="1"/>
        <c:lblOffset val="100"/>
        <c:noMultiLvlLbl val="0"/>
      </c:catAx>
      <c:valAx>
        <c:axId val="20329693"/>
        <c:scaling>
          <c:orientation val="minMax"/>
        </c:scaling>
        <c:axPos val="l"/>
        <c:majorGridlines/>
        <c:delete val="0"/>
        <c:numFmt formatCode="General" sourceLinked="1"/>
        <c:majorTickMark val="in"/>
        <c:minorTickMark val="none"/>
        <c:tickLblPos val="nextTo"/>
        <c:crossAx val="24628476"/>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48749510"/>
        <c:axId val="36092407"/>
      </c:bar3DChart>
      <c:catAx>
        <c:axId val="48749510"/>
        <c:scaling>
          <c:orientation val="minMax"/>
        </c:scaling>
        <c:axPos val="b"/>
        <c:delete val="0"/>
        <c:numFmt formatCode="General" sourceLinked="1"/>
        <c:majorTickMark val="in"/>
        <c:minorTickMark val="none"/>
        <c:tickLblPos val="low"/>
        <c:crossAx val="36092407"/>
        <c:crosses val="autoZero"/>
        <c:auto val="1"/>
        <c:lblOffset val="100"/>
        <c:noMultiLvlLbl val="0"/>
      </c:catAx>
      <c:valAx>
        <c:axId val="36092407"/>
        <c:scaling>
          <c:orientation val="minMax"/>
        </c:scaling>
        <c:axPos val="l"/>
        <c:majorGridlines/>
        <c:delete val="0"/>
        <c:numFmt formatCode="General" sourceLinked="1"/>
        <c:majorTickMark val="in"/>
        <c:minorTickMark val="none"/>
        <c:tickLblPos val="nextTo"/>
        <c:crossAx val="48749510"/>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534400"/>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534400"/>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1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 name="Rectangle 5"/>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28575</xdr:rowOff>
    </xdr:to>
    <xdr:sp>
      <xdr:nvSpPr>
        <xdr:cNvPr id="6" name="Rectangle 8"/>
        <xdr:cNvSpPr>
          <a:spLocks/>
        </xdr:cNvSpPr>
      </xdr:nvSpPr>
      <xdr:spPr>
        <a:xfrm rot="20053839">
          <a:off x="19288125" y="13620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9"/>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8" name="Rectangle 10"/>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28575</xdr:rowOff>
    </xdr:to>
    <xdr:sp>
      <xdr:nvSpPr>
        <xdr:cNvPr id="9" name="Rectangle 11"/>
        <xdr:cNvSpPr>
          <a:spLocks/>
        </xdr:cNvSpPr>
      </xdr:nvSpPr>
      <xdr:spPr>
        <a:xfrm rot="20053839">
          <a:off x="19288125" y="13620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28575</xdr:rowOff>
    </xdr:to>
    <xdr:sp>
      <xdr:nvSpPr>
        <xdr:cNvPr id="10" name="Rectangle 12"/>
        <xdr:cNvSpPr>
          <a:spLocks/>
        </xdr:cNvSpPr>
      </xdr:nvSpPr>
      <xdr:spPr>
        <a:xfrm rot="20053839">
          <a:off x="19288125" y="13620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4"/>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5"/>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6"/>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7"/>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5" name="Rectangle 18"/>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9"/>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20"/>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1"/>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2"/>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3"/>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4"/>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5"/>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6"/>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4" name="Rectangle 29"/>
        <xdr:cNvSpPr>
          <a:spLocks/>
        </xdr:cNvSpPr>
      </xdr:nvSpPr>
      <xdr:spPr>
        <a:xfrm rot="20053839">
          <a:off x="19288125" y="12039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5" name="Rectangle 30"/>
        <xdr:cNvSpPr>
          <a:spLocks/>
        </xdr:cNvSpPr>
      </xdr:nvSpPr>
      <xdr:spPr>
        <a:xfrm rot="20053839">
          <a:off x="19288125" y="12039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6" name="Rectangle 31"/>
        <xdr:cNvSpPr>
          <a:spLocks/>
        </xdr:cNvSpPr>
      </xdr:nvSpPr>
      <xdr:spPr>
        <a:xfrm rot="20053839">
          <a:off x="19288125" y="12039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7" name="Rectangle 32"/>
        <xdr:cNvSpPr>
          <a:spLocks/>
        </xdr:cNvSpPr>
      </xdr:nvSpPr>
      <xdr:spPr>
        <a:xfrm rot="20053839">
          <a:off x="19288125" y="10458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8" name="Rectangle 33"/>
        <xdr:cNvSpPr>
          <a:spLocks/>
        </xdr:cNvSpPr>
      </xdr:nvSpPr>
      <xdr:spPr>
        <a:xfrm rot="20053839">
          <a:off x="19288125" y="10458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9" name="Rectangle 34"/>
        <xdr:cNvSpPr>
          <a:spLocks/>
        </xdr:cNvSpPr>
      </xdr:nvSpPr>
      <xdr:spPr>
        <a:xfrm rot="20053839">
          <a:off x="192881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30" name="Rectangle 35"/>
        <xdr:cNvSpPr>
          <a:spLocks/>
        </xdr:cNvSpPr>
      </xdr:nvSpPr>
      <xdr:spPr>
        <a:xfrm rot="20053839">
          <a:off x="192881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49" t="s">
        <v>56</v>
      </c>
      <c r="C1" s="149"/>
      <c r="D1" s="149"/>
      <c r="E1" s="149"/>
      <c r="F1" s="149"/>
      <c r="G1" s="149"/>
      <c r="H1" s="149"/>
      <c r="I1" s="149"/>
      <c r="J1" s="149"/>
      <c r="K1" s="149"/>
      <c r="L1" s="149"/>
      <c r="M1" s="149"/>
      <c r="N1" s="149"/>
      <c r="O1" s="46"/>
      <c r="P1" s="1"/>
      <c r="Q1" s="1"/>
      <c r="R1" s="1"/>
      <c r="S1" s="1"/>
      <c r="T1" s="1"/>
      <c r="U1" s="1"/>
      <c r="V1" s="1"/>
      <c r="W1" s="1"/>
      <c r="X1" s="1"/>
    </row>
    <row r="2" spans="1:24" s="2" customFormat="1" ht="19.5" customHeight="1">
      <c r="A2" s="54">
        <v>26</v>
      </c>
      <c r="B2" s="143" t="s">
        <v>136</v>
      </c>
      <c r="C2" s="144"/>
      <c r="D2" s="144"/>
      <c r="E2" s="144"/>
      <c r="F2" s="144"/>
      <c r="G2" s="144"/>
      <c r="H2" s="144"/>
      <c r="I2" s="144"/>
      <c r="J2" s="144"/>
      <c r="K2" s="144"/>
      <c r="L2" s="144"/>
      <c r="M2" s="144"/>
      <c r="N2" s="145"/>
      <c r="O2" s="46"/>
      <c r="P2" s="1"/>
      <c r="Q2" s="1"/>
      <c r="R2" s="1"/>
      <c r="S2" s="1"/>
      <c r="T2" s="1"/>
      <c r="U2" s="1"/>
      <c r="V2" s="1"/>
      <c r="W2" s="1"/>
      <c r="X2" s="1"/>
    </row>
    <row r="3" spans="1:24" s="6" customFormat="1" ht="19.5" customHeight="1">
      <c r="A3" s="54">
        <v>26</v>
      </c>
      <c r="B3" s="154" t="s">
        <v>0</v>
      </c>
      <c r="C3" s="154"/>
      <c r="D3" s="153" t="s">
        <v>69</v>
      </c>
      <c r="E3" s="153"/>
      <c r="F3" s="153"/>
      <c r="G3" s="153"/>
      <c r="H3" s="153"/>
      <c r="I3" s="153"/>
      <c r="J3" s="153"/>
      <c r="K3" s="153"/>
      <c r="L3" s="153"/>
      <c r="M3" s="30" t="s">
        <v>22</v>
      </c>
      <c r="N3" s="75">
        <v>12</v>
      </c>
      <c r="O3" s="47"/>
      <c r="P3" s="3"/>
      <c r="Q3" s="3"/>
      <c r="R3" s="4"/>
      <c r="S3" s="4"/>
      <c r="T3" s="5"/>
      <c r="U3" s="5"/>
      <c r="V3" s="5"/>
      <c r="W3" s="5"/>
      <c r="X3" s="5"/>
    </row>
    <row r="4" spans="1:24" s="6" customFormat="1" ht="19.5" customHeight="1">
      <c r="A4" s="54">
        <v>26</v>
      </c>
      <c r="B4" s="154" t="s">
        <v>1</v>
      </c>
      <c r="C4" s="154"/>
      <c r="D4" s="150" t="s">
        <v>39</v>
      </c>
      <c r="E4" s="152"/>
      <c r="F4" s="154" t="s">
        <v>2</v>
      </c>
      <c r="G4" s="154"/>
      <c r="H4" s="150" t="s">
        <v>65</v>
      </c>
      <c r="I4" s="151"/>
      <c r="J4" s="151"/>
      <c r="K4" s="151"/>
      <c r="L4" s="151"/>
      <c r="M4" s="151"/>
      <c r="N4" s="152"/>
      <c r="O4" s="47"/>
      <c r="P4" s="3"/>
      <c r="Q4" s="3"/>
      <c r="R4" s="4"/>
      <c r="S4" s="4"/>
      <c r="T4" s="5"/>
      <c r="U4" s="5"/>
      <c r="V4" s="5"/>
      <c r="W4" s="5"/>
      <c r="X4" s="5"/>
    </row>
    <row r="5" spans="1:23" s="10" customFormat="1" ht="19.5" customHeight="1">
      <c r="A5" s="54">
        <v>26</v>
      </c>
      <c r="B5" s="142" t="s">
        <v>23</v>
      </c>
      <c r="C5" s="142"/>
      <c r="D5" s="77" t="s">
        <v>66</v>
      </c>
      <c r="E5" s="78"/>
      <c r="F5" s="78"/>
      <c r="G5" s="78"/>
      <c r="H5" s="78"/>
      <c r="I5" s="78"/>
      <c r="J5" s="78"/>
      <c r="K5" s="78"/>
      <c r="L5" s="78"/>
      <c r="M5" s="78"/>
      <c r="N5" s="76"/>
      <c r="O5" s="48"/>
      <c r="P5" s="8"/>
      <c r="Q5" s="8"/>
      <c r="R5" s="8"/>
      <c r="S5" s="8"/>
      <c r="T5" s="8"/>
      <c r="U5" s="9"/>
      <c r="V5" s="9"/>
      <c r="W5" s="8"/>
    </row>
    <row r="6" spans="1:23" s="10" customFormat="1" ht="19.5" customHeight="1">
      <c r="A6" s="54">
        <v>26</v>
      </c>
      <c r="B6" s="142" t="s">
        <v>21</v>
      </c>
      <c r="C6" s="142"/>
      <c r="D6" s="171" t="s">
        <v>135</v>
      </c>
      <c r="E6" s="172"/>
      <c r="F6" s="172"/>
      <c r="G6" s="172"/>
      <c r="H6" s="172"/>
      <c r="I6" s="172"/>
      <c r="J6" s="172"/>
      <c r="K6" s="172"/>
      <c r="L6" s="172"/>
      <c r="M6" s="172"/>
      <c r="N6" s="173"/>
      <c r="O6" s="48"/>
      <c r="P6" s="8"/>
      <c r="Q6" s="8"/>
      <c r="R6" s="8"/>
      <c r="S6" s="8"/>
      <c r="T6" s="8"/>
      <c r="U6" s="9"/>
      <c r="V6" s="9"/>
      <c r="W6" s="8"/>
    </row>
    <row r="7" spans="1:23" s="10" customFormat="1" ht="19.5" customHeight="1">
      <c r="A7" s="54">
        <v>26</v>
      </c>
      <c r="B7" s="143" t="s">
        <v>137</v>
      </c>
      <c r="C7" s="144"/>
      <c r="D7" s="144"/>
      <c r="E7" s="144"/>
      <c r="F7" s="144"/>
      <c r="G7" s="144"/>
      <c r="H7" s="144"/>
      <c r="I7" s="144"/>
      <c r="J7" s="144"/>
      <c r="K7" s="144"/>
      <c r="L7" s="144"/>
      <c r="M7" s="144"/>
      <c r="N7" s="145"/>
      <c r="O7" s="48"/>
      <c r="P7" s="8"/>
      <c r="Q7" s="8"/>
      <c r="R7" s="8"/>
      <c r="S7" s="8"/>
      <c r="T7" s="8"/>
      <c r="U7" s="9"/>
      <c r="V7" s="9"/>
      <c r="W7" s="8"/>
    </row>
    <row r="8" spans="1:22" s="12" customFormat="1" ht="19.5" customHeight="1">
      <c r="A8" s="55">
        <v>26</v>
      </c>
      <c r="B8" s="29" t="s">
        <v>42</v>
      </c>
      <c r="C8" s="146" t="s">
        <v>3</v>
      </c>
      <c r="D8" s="146"/>
      <c r="E8" s="146"/>
      <c r="F8" s="146"/>
      <c r="G8" s="146" t="s">
        <v>4</v>
      </c>
      <c r="H8" s="146"/>
      <c r="I8" s="146"/>
      <c r="J8" s="29" t="s">
        <v>5</v>
      </c>
      <c r="K8" s="29" t="s">
        <v>6</v>
      </c>
      <c r="L8" s="29" t="s">
        <v>7</v>
      </c>
      <c r="M8" s="29" t="s">
        <v>8</v>
      </c>
      <c r="N8" s="29" t="s">
        <v>9</v>
      </c>
      <c r="O8" s="49"/>
      <c r="P8" s="11"/>
      <c r="Q8" s="11"/>
      <c r="R8" s="11"/>
      <c r="S8" s="11"/>
      <c r="T8" s="11"/>
      <c r="U8" s="11"/>
      <c r="V8" s="11"/>
    </row>
    <row r="9" spans="1:19" s="12" customFormat="1" ht="15" customHeight="1">
      <c r="A9" s="55">
        <v>20</v>
      </c>
      <c r="B9" s="155">
        <v>1</v>
      </c>
      <c r="C9" s="136" t="s">
        <v>70</v>
      </c>
      <c r="D9" s="137"/>
      <c r="E9" s="137"/>
      <c r="F9" s="137"/>
      <c r="G9" s="136" t="s">
        <v>72</v>
      </c>
      <c r="H9" s="137"/>
      <c r="I9" s="137"/>
      <c r="J9" s="160" t="s">
        <v>145</v>
      </c>
      <c r="K9" s="160" t="s">
        <v>146</v>
      </c>
      <c r="L9" s="100" t="s">
        <v>154</v>
      </c>
      <c r="M9" s="100" t="s">
        <v>155</v>
      </c>
      <c r="N9" s="100" t="s">
        <v>29</v>
      </c>
      <c r="O9" s="50"/>
      <c r="Q9" s="12" t="s">
        <v>29</v>
      </c>
      <c r="S9" s="12" t="s">
        <v>29</v>
      </c>
    </row>
    <row r="10" spans="1:23" s="12" customFormat="1" ht="15" customHeight="1">
      <c r="A10" s="55">
        <v>20</v>
      </c>
      <c r="B10" s="156"/>
      <c r="C10" s="138"/>
      <c r="D10" s="138"/>
      <c r="E10" s="138"/>
      <c r="F10" s="138"/>
      <c r="G10" s="138"/>
      <c r="H10" s="138"/>
      <c r="I10" s="138"/>
      <c r="J10" s="161"/>
      <c r="K10" s="161"/>
      <c r="L10" s="82"/>
      <c r="M10" s="82"/>
      <c r="N10" s="82"/>
      <c r="O10" s="51"/>
      <c r="P10" s="13"/>
      <c r="Q10" s="14" t="s">
        <v>57</v>
      </c>
      <c r="R10" s="14"/>
      <c r="S10" s="69" t="s">
        <v>108</v>
      </c>
      <c r="T10" s="14"/>
      <c r="U10" s="14"/>
      <c r="V10" s="14"/>
      <c r="W10" s="14"/>
    </row>
    <row r="11" spans="1:23" s="12" customFormat="1" ht="15" customHeight="1">
      <c r="A11" s="55">
        <v>20</v>
      </c>
      <c r="B11" s="156"/>
      <c r="C11" s="139"/>
      <c r="D11" s="139"/>
      <c r="E11" s="139"/>
      <c r="F11" s="139"/>
      <c r="G11" s="140"/>
      <c r="H11" s="140"/>
      <c r="I11" s="140"/>
      <c r="J11" s="162"/>
      <c r="K11" s="162"/>
      <c r="L11" s="82"/>
      <c r="M11" s="82"/>
      <c r="N11" s="82"/>
      <c r="O11" s="50"/>
      <c r="Q11" s="15"/>
      <c r="R11" s="15"/>
      <c r="S11" s="15"/>
      <c r="T11" s="16"/>
      <c r="U11" s="15"/>
      <c r="V11" s="16"/>
      <c r="W11" s="17"/>
    </row>
    <row r="12" spans="1:23" s="12" customFormat="1" ht="15" customHeight="1">
      <c r="A12" s="55">
        <v>20</v>
      </c>
      <c r="B12" s="157">
        <v>2</v>
      </c>
      <c r="C12" s="208" t="s">
        <v>71</v>
      </c>
      <c r="D12" s="209"/>
      <c r="E12" s="209"/>
      <c r="F12" s="210"/>
      <c r="G12" s="198" t="s">
        <v>73</v>
      </c>
      <c r="H12" s="127"/>
      <c r="I12" s="128"/>
      <c r="J12" s="160" t="s">
        <v>147</v>
      </c>
      <c r="K12" s="205" t="s">
        <v>148</v>
      </c>
      <c r="L12" s="79">
        <v>0.755</v>
      </c>
      <c r="M12" s="79">
        <v>0.76</v>
      </c>
      <c r="N12" s="100" t="s">
        <v>108</v>
      </c>
      <c r="O12" s="50"/>
      <c r="Q12" s="15"/>
      <c r="R12" s="15"/>
      <c r="S12" s="15"/>
      <c r="T12" s="16"/>
      <c r="U12" s="15"/>
      <c r="V12" s="16"/>
      <c r="W12" s="17"/>
    </row>
    <row r="13" spans="1:23" s="12" customFormat="1" ht="15" customHeight="1">
      <c r="A13" s="55">
        <v>20</v>
      </c>
      <c r="B13" s="158"/>
      <c r="C13" s="211"/>
      <c r="D13" s="212"/>
      <c r="E13" s="212"/>
      <c r="F13" s="213"/>
      <c r="G13" s="129"/>
      <c r="H13" s="199"/>
      <c r="I13" s="131"/>
      <c r="J13" s="161"/>
      <c r="K13" s="206"/>
      <c r="L13" s="80"/>
      <c r="M13" s="80"/>
      <c r="N13" s="82"/>
      <c r="O13" s="50"/>
      <c r="Q13" s="15"/>
      <c r="R13" s="15"/>
      <c r="S13" s="15"/>
      <c r="T13" s="16"/>
      <c r="U13" s="15"/>
      <c r="V13" s="16"/>
      <c r="W13" s="17"/>
    </row>
    <row r="14" spans="1:23" s="12" customFormat="1" ht="15" customHeight="1">
      <c r="A14" s="55">
        <v>20</v>
      </c>
      <c r="B14" s="158"/>
      <c r="C14" s="214"/>
      <c r="D14" s="215"/>
      <c r="E14" s="215"/>
      <c r="F14" s="216"/>
      <c r="G14" s="132"/>
      <c r="H14" s="133"/>
      <c r="I14" s="134"/>
      <c r="J14" s="162"/>
      <c r="K14" s="207"/>
      <c r="L14" s="80"/>
      <c r="M14" s="80"/>
      <c r="N14" s="82"/>
      <c r="O14" s="50"/>
      <c r="Q14" s="15"/>
      <c r="R14" s="15"/>
      <c r="S14" s="15"/>
      <c r="T14" s="16"/>
      <c r="U14" s="15"/>
      <c r="V14" s="16"/>
      <c r="W14" s="17"/>
    </row>
    <row r="15" spans="1:23" s="12" customFormat="1" ht="15" customHeight="1">
      <c r="A15" s="55">
        <v>20</v>
      </c>
      <c r="B15" s="158"/>
      <c r="C15" s="214"/>
      <c r="D15" s="215"/>
      <c r="E15" s="215"/>
      <c r="F15" s="216"/>
      <c r="G15" s="198" t="s">
        <v>74</v>
      </c>
      <c r="H15" s="200"/>
      <c r="I15" s="201"/>
      <c r="J15" s="99">
        <v>0.254</v>
      </c>
      <c r="K15" s="99">
        <v>0.3</v>
      </c>
      <c r="L15" s="101">
        <v>0.25</v>
      </c>
      <c r="M15" s="79">
        <v>0.284</v>
      </c>
      <c r="N15" s="100" t="s">
        <v>108</v>
      </c>
      <c r="O15" s="50"/>
      <c r="Q15" s="15"/>
      <c r="R15" s="15"/>
      <c r="S15" s="15"/>
      <c r="T15" s="16"/>
      <c r="U15" s="15"/>
      <c r="V15" s="16"/>
      <c r="W15" s="17"/>
    </row>
    <row r="16" spans="1:23" s="12" customFormat="1" ht="15" customHeight="1">
      <c r="A16" s="55">
        <v>20</v>
      </c>
      <c r="B16" s="158"/>
      <c r="C16" s="214"/>
      <c r="D16" s="215"/>
      <c r="E16" s="215"/>
      <c r="F16" s="216"/>
      <c r="G16" s="202"/>
      <c r="H16" s="203"/>
      <c r="I16" s="204"/>
      <c r="J16" s="82"/>
      <c r="K16" s="82"/>
      <c r="L16" s="102"/>
      <c r="M16" s="80"/>
      <c r="N16" s="82"/>
      <c r="O16" s="50"/>
      <c r="Q16" s="15"/>
      <c r="R16" s="15"/>
      <c r="S16" s="15"/>
      <c r="T16" s="16"/>
      <c r="U16" s="15"/>
      <c r="V16" s="16"/>
      <c r="W16" s="17"/>
    </row>
    <row r="17" spans="1:23" s="12" customFormat="1" ht="15" customHeight="1">
      <c r="A17" s="55">
        <v>20</v>
      </c>
      <c r="B17" s="159"/>
      <c r="C17" s="217"/>
      <c r="D17" s="218"/>
      <c r="E17" s="218"/>
      <c r="F17" s="219"/>
      <c r="G17" s="132"/>
      <c r="H17" s="133"/>
      <c r="I17" s="134"/>
      <c r="J17" s="83"/>
      <c r="K17" s="83"/>
      <c r="L17" s="103"/>
      <c r="M17" s="80"/>
      <c r="N17" s="82"/>
      <c r="O17" s="50"/>
      <c r="Q17" s="15"/>
      <c r="R17" s="15"/>
      <c r="S17" s="15"/>
      <c r="T17" s="16"/>
      <c r="U17" s="15"/>
      <c r="V17" s="16"/>
      <c r="W17" s="17"/>
    </row>
    <row r="18" spans="1:23" s="12" customFormat="1" ht="15" customHeight="1">
      <c r="A18" s="55">
        <v>20</v>
      </c>
      <c r="B18" s="155"/>
      <c r="C18" s="117" t="s">
        <v>41</v>
      </c>
      <c r="D18" s="118"/>
      <c r="E18" s="118"/>
      <c r="F18" s="119"/>
      <c r="G18" s="126" t="s">
        <v>41</v>
      </c>
      <c r="H18" s="127"/>
      <c r="I18" s="128"/>
      <c r="J18" s="81" t="s">
        <v>40</v>
      </c>
      <c r="K18" s="81" t="s">
        <v>40</v>
      </c>
      <c r="L18" s="116" t="s">
        <v>41</v>
      </c>
      <c r="M18" s="116" t="s">
        <v>41</v>
      </c>
      <c r="N18" s="116" t="s">
        <v>41</v>
      </c>
      <c r="O18" s="50"/>
      <c r="Q18" s="15"/>
      <c r="R18" s="15"/>
      <c r="S18" s="15"/>
      <c r="T18" s="16"/>
      <c r="U18" s="15"/>
      <c r="V18" s="16"/>
      <c r="W18" s="17"/>
    </row>
    <row r="19" spans="1:23" s="12" customFormat="1" ht="15" customHeight="1">
      <c r="A19" s="55">
        <v>20</v>
      </c>
      <c r="B19" s="156"/>
      <c r="C19" s="120"/>
      <c r="D19" s="121"/>
      <c r="E19" s="121"/>
      <c r="F19" s="122"/>
      <c r="G19" s="129"/>
      <c r="H19" s="130"/>
      <c r="I19" s="131"/>
      <c r="J19" s="82"/>
      <c r="K19" s="82"/>
      <c r="L19" s="82"/>
      <c r="M19" s="82"/>
      <c r="N19" s="82"/>
      <c r="O19" s="50"/>
      <c r="Q19" s="15"/>
      <c r="R19" s="15"/>
      <c r="S19" s="15"/>
      <c r="T19" s="16"/>
      <c r="U19" s="15"/>
      <c r="V19" s="16"/>
      <c r="W19" s="17"/>
    </row>
    <row r="20" spans="1:23" s="12" customFormat="1" ht="15" customHeight="1">
      <c r="A20" s="55">
        <v>20</v>
      </c>
      <c r="B20" s="167"/>
      <c r="C20" s="123"/>
      <c r="D20" s="124"/>
      <c r="E20" s="124"/>
      <c r="F20" s="125"/>
      <c r="G20" s="132"/>
      <c r="H20" s="133"/>
      <c r="I20" s="134"/>
      <c r="J20" s="83"/>
      <c r="K20" s="83"/>
      <c r="L20" s="83"/>
      <c r="M20" s="83"/>
      <c r="N20" s="83"/>
      <c r="O20" s="50"/>
      <c r="Q20" s="15"/>
      <c r="R20" s="15"/>
      <c r="S20" s="15"/>
      <c r="T20" s="16"/>
      <c r="U20" s="15"/>
      <c r="V20" s="16"/>
      <c r="W20" s="17"/>
    </row>
    <row r="21" spans="1:23" s="12" customFormat="1" ht="15" customHeight="1">
      <c r="A21" s="55">
        <v>20</v>
      </c>
      <c r="B21" s="146"/>
      <c r="C21" s="147" t="s">
        <v>41</v>
      </c>
      <c r="D21" s="147"/>
      <c r="E21" s="147"/>
      <c r="F21" s="147"/>
      <c r="G21" s="148" t="s">
        <v>41</v>
      </c>
      <c r="H21" s="148"/>
      <c r="I21" s="148"/>
      <c r="J21" s="141" t="s">
        <v>40</v>
      </c>
      <c r="K21" s="141" t="s">
        <v>40</v>
      </c>
      <c r="L21" s="135" t="s">
        <v>41</v>
      </c>
      <c r="M21" s="135" t="s">
        <v>41</v>
      </c>
      <c r="N21" s="135" t="s">
        <v>41</v>
      </c>
      <c r="O21" s="50"/>
      <c r="Q21" s="15"/>
      <c r="R21" s="15"/>
      <c r="S21" s="15"/>
      <c r="T21" s="16"/>
      <c r="U21" s="15"/>
      <c r="V21" s="16"/>
      <c r="W21" s="17"/>
    </row>
    <row r="22" spans="1:23" s="12" customFormat="1" ht="15" customHeight="1">
      <c r="A22" s="55">
        <v>20</v>
      </c>
      <c r="B22" s="146"/>
      <c r="C22" s="147"/>
      <c r="D22" s="147"/>
      <c r="E22" s="147"/>
      <c r="F22" s="147"/>
      <c r="G22" s="148"/>
      <c r="H22" s="148"/>
      <c r="I22" s="148"/>
      <c r="J22" s="141"/>
      <c r="K22" s="141"/>
      <c r="L22" s="135"/>
      <c r="M22" s="135"/>
      <c r="N22" s="135"/>
      <c r="O22" s="50"/>
      <c r="Q22" s="15"/>
      <c r="R22" s="15"/>
      <c r="S22" s="15"/>
      <c r="T22" s="16"/>
      <c r="U22" s="15"/>
      <c r="V22" s="16"/>
      <c r="W22" s="17"/>
    </row>
    <row r="23" spans="1:23" s="12" customFormat="1" ht="15" customHeight="1">
      <c r="A23" s="55">
        <v>20</v>
      </c>
      <c r="B23" s="146"/>
      <c r="C23" s="147" t="s">
        <v>41</v>
      </c>
      <c r="D23" s="147"/>
      <c r="E23" s="147"/>
      <c r="F23" s="147"/>
      <c r="G23" s="148" t="s">
        <v>41</v>
      </c>
      <c r="H23" s="148"/>
      <c r="I23" s="148"/>
      <c r="J23" s="141" t="s">
        <v>40</v>
      </c>
      <c r="K23" s="141" t="s">
        <v>40</v>
      </c>
      <c r="L23" s="135" t="s">
        <v>41</v>
      </c>
      <c r="M23" s="135" t="s">
        <v>41</v>
      </c>
      <c r="N23" s="135" t="s">
        <v>41</v>
      </c>
      <c r="O23" s="50"/>
      <c r="Q23" s="15"/>
      <c r="R23" s="15"/>
      <c r="S23" s="15"/>
      <c r="T23" s="16"/>
      <c r="U23" s="15"/>
      <c r="V23" s="16"/>
      <c r="W23" s="17"/>
    </row>
    <row r="24" spans="1:23" s="12" customFormat="1" ht="15" customHeight="1">
      <c r="A24" s="55">
        <v>20</v>
      </c>
      <c r="B24" s="146"/>
      <c r="C24" s="147"/>
      <c r="D24" s="147"/>
      <c r="E24" s="147"/>
      <c r="F24" s="147"/>
      <c r="G24" s="148"/>
      <c r="H24" s="148"/>
      <c r="I24" s="148"/>
      <c r="J24" s="141"/>
      <c r="K24" s="141"/>
      <c r="L24" s="135"/>
      <c r="M24" s="135"/>
      <c r="N24" s="135"/>
      <c r="O24" s="50"/>
      <c r="Q24" s="15"/>
      <c r="R24" s="15"/>
      <c r="S24" s="15"/>
      <c r="T24" s="16"/>
      <c r="U24" s="15"/>
      <c r="V24" s="16"/>
      <c r="W24" s="17"/>
    </row>
    <row r="25" spans="1:23" s="12" customFormat="1" ht="19.5" customHeight="1">
      <c r="A25" s="55">
        <v>26</v>
      </c>
      <c r="B25" s="174" t="s">
        <v>138</v>
      </c>
      <c r="C25" s="220"/>
      <c r="D25" s="220"/>
      <c r="E25" s="220"/>
      <c r="F25" s="220"/>
      <c r="G25" s="220"/>
      <c r="H25" s="220"/>
      <c r="I25" s="220"/>
      <c r="J25" s="220"/>
      <c r="K25" s="220"/>
      <c r="L25" s="220"/>
      <c r="M25" s="220"/>
      <c r="N25" s="220"/>
      <c r="O25" s="50"/>
      <c r="Q25" s="40" t="s">
        <v>43</v>
      </c>
      <c r="R25" s="41">
        <v>1</v>
      </c>
      <c r="S25" s="15"/>
      <c r="T25" s="16"/>
      <c r="U25" s="15"/>
      <c r="V25" s="16"/>
      <c r="W25" s="17"/>
    </row>
    <row r="26" spans="1:18" s="12" customFormat="1" ht="37.5" customHeight="1">
      <c r="A26" s="55">
        <v>50</v>
      </c>
      <c r="B26" s="221" t="s">
        <v>30</v>
      </c>
      <c r="C26" s="175" t="s">
        <v>31</v>
      </c>
      <c r="D26" s="175" t="s">
        <v>33</v>
      </c>
      <c r="E26" s="175" t="s">
        <v>32</v>
      </c>
      <c r="F26" s="175" t="s">
        <v>34</v>
      </c>
      <c r="G26" s="175" t="s">
        <v>35</v>
      </c>
      <c r="H26" s="165" t="s">
        <v>26</v>
      </c>
      <c r="K26" s="15"/>
      <c r="L26" s="15"/>
      <c r="M26" s="15"/>
      <c r="N26" s="16"/>
      <c r="O26" s="52"/>
      <c r="P26" s="16"/>
      <c r="Q26" s="40" t="s">
        <v>10</v>
      </c>
      <c r="R26" s="42">
        <v>1</v>
      </c>
    </row>
    <row r="27" spans="1:18" s="12" customFormat="1" ht="38.25" customHeight="1">
      <c r="A27" s="55">
        <v>51</v>
      </c>
      <c r="B27" s="222"/>
      <c r="C27" s="175"/>
      <c r="D27" s="175"/>
      <c r="E27" s="175"/>
      <c r="F27" s="175"/>
      <c r="G27" s="165"/>
      <c r="H27" s="165"/>
      <c r="K27" s="15"/>
      <c r="L27" s="15"/>
      <c r="M27" s="15"/>
      <c r="N27" s="16"/>
      <c r="O27" s="52"/>
      <c r="P27" s="16"/>
      <c r="Q27" s="40" t="s">
        <v>11</v>
      </c>
      <c r="R27" s="42">
        <v>1</v>
      </c>
    </row>
    <row r="28" spans="1:23" s="12" customFormat="1" ht="18.75" customHeight="1">
      <c r="A28" s="55">
        <v>25</v>
      </c>
      <c r="B28" s="165" t="s">
        <v>28</v>
      </c>
      <c r="C28" s="168">
        <v>0</v>
      </c>
      <c r="D28" s="163">
        <v>2</v>
      </c>
      <c r="E28" s="163">
        <v>0</v>
      </c>
      <c r="F28" s="163">
        <v>1</v>
      </c>
      <c r="G28" s="163">
        <v>0</v>
      </c>
      <c r="H28" s="163">
        <f>SUM(C28:G29)</f>
        <v>3</v>
      </c>
      <c r="I28" s="28"/>
      <c r="J28" s="28"/>
      <c r="K28" s="28"/>
      <c r="L28" s="28"/>
      <c r="M28" s="28"/>
      <c r="N28" s="28"/>
      <c r="O28" s="50"/>
      <c r="Q28" s="40" t="s">
        <v>24</v>
      </c>
      <c r="R28" s="42">
        <v>0</v>
      </c>
      <c r="S28" s="15"/>
      <c r="T28" s="16"/>
      <c r="U28" s="15"/>
      <c r="V28" s="16"/>
      <c r="W28" s="17"/>
    </row>
    <row r="29" spans="1:23" s="12" customFormat="1" ht="18.75" customHeight="1">
      <c r="A29" s="55">
        <v>25</v>
      </c>
      <c r="B29" s="166"/>
      <c r="C29" s="169"/>
      <c r="D29" s="164"/>
      <c r="E29" s="164"/>
      <c r="F29" s="164"/>
      <c r="G29" s="164"/>
      <c r="H29" s="164"/>
      <c r="I29" s="28"/>
      <c r="J29" s="28"/>
      <c r="K29" s="28"/>
      <c r="L29" s="28"/>
      <c r="M29" s="28"/>
      <c r="N29" s="28"/>
      <c r="O29" s="50"/>
      <c r="Q29" s="40" t="s">
        <v>12</v>
      </c>
      <c r="R29" s="42">
        <v>0</v>
      </c>
      <c r="S29" s="15"/>
      <c r="T29" s="16"/>
      <c r="U29" s="15"/>
      <c r="V29" s="16"/>
      <c r="W29" s="17"/>
    </row>
    <row r="30" spans="1:23" s="12" customFormat="1" ht="18.75" customHeight="1">
      <c r="A30" s="55">
        <v>25</v>
      </c>
      <c r="B30" s="174" t="s">
        <v>139</v>
      </c>
      <c r="C30" s="174"/>
      <c r="D30" s="174"/>
      <c r="E30" s="174"/>
      <c r="F30" s="174"/>
      <c r="G30" s="174"/>
      <c r="H30" s="174"/>
      <c r="I30" s="174"/>
      <c r="J30" s="174"/>
      <c r="K30" s="174"/>
      <c r="L30" s="174"/>
      <c r="M30" s="174"/>
      <c r="N30" s="174"/>
      <c r="O30" s="50"/>
      <c r="Q30" s="15"/>
      <c r="R30" s="15"/>
      <c r="S30" s="15"/>
      <c r="T30" s="16"/>
      <c r="U30" s="15"/>
      <c r="V30" s="16"/>
      <c r="W30" s="17"/>
    </row>
    <row r="31" spans="1:23" s="12" customFormat="1" ht="18.75" customHeight="1">
      <c r="A31" s="55">
        <v>25</v>
      </c>
      <c r="B31" s="165" t="s">
        <v>13</v>
      </c>
      <c r="C31" s="165"/>
      <c r="D31" s="165"/>
      <c r="E31" s="165"/>
      <c r="F31" s="165" t="s">
        <v>14</v>
      </c>
      <c r="G31" s="165"/>
      <c r="H31" s="165"/>
      <c r="I31" s="165" t="s">
        <v>15</v>
      </c>
      <c r="J31" s="165"/>
      <c r="K31" s="165"/>
      <c r="L31" s="165" t="s">
        <v>16</v>
      </c>
      <c r="M31" s="165"/>
      <c r="N31" s="165"/>
      <c r="O31" s="50"/>
      <c r="Q31" s="15"/>
      <c r="R31" s="15"/>
      <c r="S31" s="15"/>
      <c r="T31" s="16"/>
      <c r="U31" s="15"/>
      <c r="V31" s="16"/>
      <c r="W31" s="17"/>
    </row>
    <row r="32" spans="1:23" s="12" customFormat="1" ht="37.5" customHeight="1">
      <c r="A32" s="55">
        <v>50</v>
      </c>
      <c r="B32" s="165" t="s">
        <v>17</v>
      </c>
      <c r="C32" s="165"/>
      <c r="D32" s="165"/>
      <c r="E32" s="165"/>
      <c r="F32" s="170">
        <v>1362937</v>
      </c>
      <c r="G32" s="170"/>
      <c r="H32" s="170"/>
      <c r="I32" s="170">
        <v>1902746</v>
      </c>
      <c r="J32" s="170"/>
      <c r="K32" s="170"/>
      <c r="L32" s="170">
        <v>794906</v>
      </c>
      <c r="M32" s="170"/>
      <c r="N32" s="170"/>
      <c r="O32" s="50"/>
      <c r="Q32" s="15"/>
      <c r="R32" s="15"/>
      <c r="S32" s="15"/>
      <c r="T32" s="16"/>
      <c r="U32" s="15"/>
      <c r="V32" s="16"/>
      <c r="W32" s="17"/>
    </row>
    <row r="33" spans="1:23" s="12" customFormat="1" ht="18.75" customHeight="1">
      <c r="A33" s="55">
        <v>25</v>
      </c>
      <c r="B33" s="165" t="s">
        <v>18</v>
      </c>
      <c r="C33" s="165"/>
      <c r="D33" s="165"/>
      <c r="E33" s="165"/>
      <c r="F33" s="170">
        <v>1272125</v>
      </c>
      <c r="G33" s="170"/>
      <c r="H33" s="170"/>
      <c r="I33" s="170">
        <v>1835537</v>
      </c>
      <c r="J33" s="170"/>
      <c r="K33" s="170"/>
      <c r="L33" s="170" t="s">
        <v>36</v>
      </c>
      <c r="M33" s="170"/>
      <c r="N33" s="170"/>
      <c r="O33" s="50"/>
      <c r="Q33" s="15"/>
      <c r="R33" s="15"/>
      <c r="S33" s="15"/>
      <c r="T33" s="16"/>
      <c r="U33" s="15"/>
      <c r="V33" s="16"/>
      <c r="W33" s="17"/>
    </row>
    <row r="34" spans="1:23" s="12" customFormat="1" ht="18.75" customHeight="1">
      <c r="A34" s="55">
        <v>25</v>
      </c>
      <c r="B34" s="165" t="s">
        <v>19</v>
      </c>
      <c r="C34" s="165"/>
      <c r="D34" s="165"/>
      <c r="E34" s="165"/>
      <c r="F34" s="176">
        <f>F33/F32</f>
        <v>0.9333703612125872</v>
      </c>
      <c r="G34" s="176"/>
      <c r="H34" s="176"/>
      <c r="I34" s="176">
        <f>I33/I32</f>
        <v>0.964677891846836</v>
      </c>
      <c r="J34" s="176"/>
      <c r="K34" s="176"/>
      <c r="L34" s="165" t="s">
        <v>20</v>
      </c>
      <c r="M34" s="165"/>
      <c r="N34" s="165"/>
      <c r="O34" s="50"/>
      <c r="Q34" s="15"/>
      <c r="R34" s="15"/>
      <c r="S34" s="15"/>
      <c r="T34" s="16"/>
      <c r="U34" s="15"/>
      <c r="V34" s="16"/>
      <c r="W34" s="17"/>
    </row>
    <row r="35" spans="1:23" s="12" customFormat="1" ht="19.5" customHeight="1">
      <c r="A35" s="55">
        <v>26</v>
      </c>
      <c r="B35" s="174" t="s">
        <v>140</v>
      </c>
      <c r="C35" s="174"/>
      <c r="D35" s="174"/>
      <c r="E35" s="174"/>
      <c r="F35" s="174"/>
      <c r="G35" s="174"/>
      <c r="H35" s="174"/>
      <c r="I35" s="174"/>
      <c r="J35" s="174"/>
      <c r="K35" s="174"/>
      <c r="L35" s="174"/>
      <c r="M35" s="174"/>
      <c r="N35" s="174"/>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49"/>
      <c r="C45" s="149"/>
      <c r="D45" s="149"/>
      <c r="E45" s="149"/>
      <c r="F45" s="149"/>
      <c r="G45" s="149"/>
      <c r="H45" s="149"/>
      <c r="I45" s="149"/>
      <c r="J45" s="149"/>
      <c r="K45" s="149"/>
      <c r="L45" s="149"/>
      <c r="M45" s="149"/>
      <c r="N45" s="149"/>
      <c r="O45" s="46"/>
      <c r="P45" s="1"/>
      <c r="S45" s="1"/>
      <c r="T45" s="1"/>
      <c r="U45" s="1"/>
      <c r="V45" s="1"/>
    </row>
    <row r="46" spans="1:21" s="10" customFormat="1" ht="19.5" customHeight="1">
      <c r="A46" s="54">
        <v>26</v>
      </c>
      <c r="B46" s="190" t="s">
        <v>141</v>
      </c>
      <c r="C46" s="191"/>
      <c r="D46" s="191"/>
      <c r="E46" s="191"/>
      <c r="F46" s="191"/>
      <c r="G46" s="191"/>
      <c r="H46" s="191"/>
      <c r="I46" s="191"/>
      <c r="J46" s="191"/>
      <c r="K46" s="191"/>
      <c r="L46" s="191"/>
      <c r="M46" s="191"/>
      <c r="N46" s="192"/>
      <c r="O46" s="48"/>
      <c r="P46" s="38"/>
      <c r="S46" s="39"/>
      <c r="T46" s="9"/>
      <c r="U46" s="8"/>
    </row>
    <row r="47" spans="1:24" s="12" customFormat="1" ht="24" customHeight="1">
      <c r="A47" s="55">
        <v>32</v>
      </c>
      <c r="B47" s="177" t="s">
        <v>44</v>
      </c>
      <c r="C47" s="178"/>
      <c r="D47" s="179"/>
      <c r="E47" s="183" t="s">
        <v>156</v>
      </c>
      <c r="F47" s="183"/>
      <c r="G47" s="183"/>
      <c r="H47" s="183"/>
      <c r="I47" s="183"/>
      <c r="J47" s="183"/>
      <c r="K47" s="183"/>
      <c r="L47" s="183"/>
      <c r="M47" s="183"/>
      <c r="N47" s="183"/>
      <c r="O47" s="50"/>
      <c r="P47" s="36"/>
      <c r="Q47" s="36"/>
      <c r="R47" s="37"/>
      <c r="S47" s="37"/>
      <c r="T47" s="15"/>
      <c r="U47" s="16"/>
      <c r="V47" s="15"/>
      <c r="W47" s="16"/>
      <c r="X47" s="17"/>
    </row>
    <row r="48" spans="1:24" s="12" customFormat="1" ht="24" customHeight="1">
      <c r="A48" s="55">
        <v>32</v>
      </c>
      <c r="B48" s="180"/>
      <c r="C48" s="181"/>
      <c r="D48" s="182"/>
      <c r="E48" s="183"/>
      <c r="F48" s="183"/>
      <c r="G48" s="183"/>
      <c r="H48" s="183"/>
      <c r="I48" s="183"/>
      <c r="J48" s="183"/>
      <c r="K48" s="183"/>
      <c r="L48" s="183"/>
      <c r="M48" s="183"/>
      <c r="N48" s="183"/>
      <c r="O48" s="50"/>
      <c r="R48" s="15"/>
      <c r="S48" s="15"/>
      <c r="T48" s="57" t="s">
        <v>45</v>
      </c>
      <c r="U48" s="57"/>
      <c r="V48" s="57"/>
      <c r="W48" s="16"/>
      <c r="X48" s="17"/>
    </row>
    <row r="49" spans="1:24" s="12" customFormat="1" ht="24" customHeight="1">
      <c r="A49" s="55">
        <v>32</v>
      </c>
      <c r="B49" s="184" t="s">
        <v>46</v>
      </c>
      <c r="C49" s="185"/>
      <c r="D49" s="186"/>
      <c r="E49" s="183"/>
      <c r="F49" s="183"/>
      <c r="G49" s="183"/>
      <c r="H49" s="183"/>
      <c r="I49" s="183"/>
      <c r="J49" s="183"/>
      <c r="K49" s="183"/>
      <c r="L49" s="183"/>
      <c r="M49" s="183"/>
      <c r="N49" s="183"/>
      <c r="O49" s="50"/>
      <c r="R49" s="15"/>
      <c r="S49" s="15"/>
      <c r="T49" s="57"/>
      <c r="U49" s="57"/>
      <c r="V49" s="57"/>
      <c r="W49" s="16"/>
      <c r="X49" s="17"/>
    </row>
    <row r="50" spans="1:24" s="12" customFormat="1" ht="24" customHeight="1">
      <c r="A50" s="55">
        <v>32</v>
      </c>
      <c r="B50" s="184"/>
      <c r="C50" s="185"/>
      <c r="D50" s="186"/>
      <c r="E50" s="183"/>
      <c r="F50" s="183"/>
      <c r="G50" s="183"/>
      <c r="H50" s="183"/>
      <c r="I50" s="183"/>
      <c r="J50" s="183"/>
      <c r="K50" s="183"/>
      <c r="L50" s="183"/>
      <c r="M50" s="183"/>
      <c r="N50" s="183"/>
      <c r="O50" s="50"/>
      <c r="R50" s="15"/>
      <c r="S50" s="15"/>
      <c r="T50" s="57"/>
      <c r="U50" s="57"/>
      <c r="V50" s="57"/>
      <c r="W50" s="16"/>
      <c r="X50" s="17"/>
    </row>
    <row r="51" spans="1:24" s="12" customFormat="1" ht="40.5" customHeight="1">
      <c r="A51" s="55">
        <v>32</v>
      </c>
      <c r="B51" s="187"/>
      <c r="C51" s="188"/>
      <c r="D51" s="189"/>
      <c r="E51" s="183"/>
      <c r="F51" s="183"/>
      <c r="G51" s="183"/>
      <c r="H51" s="183"/>
      <c r="I51" s="183"/>
      <c r="J51" s="183"/>
      <c r="K51" s="183"/>
      <c r="L51" s="183"/>
      <c r="M51" s="183"/>
      <c r="N51" s="183"/>
      <c r="O51" s="50"/>
      <c r="R51" s="15"/>
      <c r="S51" s="15"/>
      <c r="T51" s="57"/>
      <c r="U51" s="57"/>
      <c r="V51" s="57"/>
      <c r="W51" s="16"/>
      <c r="X51" s="17"/>
    </row>
    <row r="52" spans="1:24" s="12" customFormat="1" ht="20.25" customHeight="1">
      <c r="A52" s="55">
        <v>32</v>
      </c>
      <c r="B52" s="177" t="s">
        <v>47</v>
      </c>
      <c r="C52" s="178"/>
      <c r="D52" s="179"/>
      <c r="E52" s="183" t="s">
        <v>170</v>
      </c>
      <c r="F52" s="183"/>
      <c r="G52" s="183"/>
      <c r="H52" s="183"/>
      <c r="I52" s="183"/>
      <c r="J52" s="183"/>
      <c r="K52" s="183"/>
      <c r="L52" s="183"/>
      <c r="M52" s="183"/>
      <c r="N52" s="183"/>
      <c r="O52" s="50"/>
      <c r="R52" s="15"/>
      <c r="S52" s="15"/>
      <c r="T52" s="57"/>
      <c r="U52" s="57"/>
      <c r="V52" s="57"/>
      <c r="W52" s="16"/>
      <c r="X52" s="17"/>
    </row>
    <row r="53" spans="1:24" s="12" customFormat="1" ht="12.75" customHeight="1">
      <c r="A53" s="55">
        <v>32</v>
      </c>
      <c r="B53" s="180"/>
      <c r="C53" s="181"/>
      <c r="D53" s="182"/>
      <c r="E53" s="183"/>
      <c r="F53" s="183"/>
      <c r="G53" s="183"/>
      <c r="H53" s="183"/>
      <c r="I53" s="183"/>
      <c r="J53" s="183"/>
      <c r="K53" s="183"/>
      <c r="L53" s="183"/>
      <c r="M53" s="183"/>
      <c r="N53" s="183"/>
      <c r="O53" s="50"/>
      <c r="R53" s="15"/>
      <c r="S53" s="15"/>
      <c r="T53" s="57" t="s">
        <v>48</v>
      </c>
      <c r="U53" s="57"/>
      <c r="V53" s="57"/>
      <c r="W53" s="16"/>
      <c r="X53" s="17"/>
    </row>
    <row r="54" spans="1:24" s="12" customFormat="1" ht="24" customHeight="1">
      <c r="A54" s="55">
        <v>32</v>
      </c>
      <c r="B54" s="184" t="s">
        <v>168</v>
      </c>
      <c r="C54" s="185"/>
      <c r="D54" s="186"/>
      <c r="E54" s="183"/>
      <c r="F54" s="183"/>
      <c r="G54" s="183"/>
      <c r="H54" s="183"/>
      <c r="I54" s="183"/>
      <c r="J54" s="183"/>
      <c r="K54" s="183"/>
      <c r="L54" s="183"/>
      <c r="M54" s="183"/>
      <c r="N54" s="183"/>
      <c r="O54" s="50"/>
      <c r="R54" s="15"/>
      <c r="S54" s="15"/>
      <c r="T54" s="57"/>
      <c r="U54" s="57"/>
      <c r="V54" s="57"/>
      <c r="W54" s="16"/>
      <c r="X54" s="17"/>
    </row>
    <row r="55" spans="1:24" s="12" customFormat="1" ht="24" customHeight="1">
      <c r="A55" s="55">
        <v>32</v>
      </c>
      <c r="B55" s="184"/>
      <c r="C55" s="185"/>
      <c r="D55" s="186"/>
      <c r="E55" s="183"/>
      <c r="F55" s="183"/>
      <c r="G55" s="183"/>
      <c r="H55" s="183"/>
      <c r="I55" s="183"/>
      <c r="J55" s="183"/>
      <c r="K55" s="183"/>
      <c r="L55" s="183"/>
      <c r="M55" s="183"/>
      <c r="N55" s="183"/>
      <c r="O55" s="50"/>
      <c r="R55" s="15"/>
      <c r="S55" s="15"/>
      <c r="T55" s="57"/>
      <c r="U55" s="57"/>
      <c r="V55" s="57"/>
      <c r="W55" s="16"/>
      <c r="X55" s="17"/>
    </row>
    <row r="56" spans="1:24" s="12" customFormat="1" ht="80.25" customHeight="1">
      <c r="A56" s="55">
        <v>32</v>
      </c>
      <c r="B56" s="187"/>
      <c r="C56" s="188"/>
      <c r="D56" s="189"/>
      <c r="E56" s="183"/>
      <c r="F56" s="183"/>
      <c r="G56" s="183"/>
      <c r="H56" s="183"/>
      <c r="I56" s="183"/>
      <c r="J56" s="183"/>
      <c r="K56" s="183"/>
      <c r="L56" s="183"/>
      <c r="M56" s="183"/>
      <c r="N56" s="183"/>
      <c r="O56" s="50"/>
      <c r="R56" s="15"/>
      <c r="S56" s="15"/>
      <c r="T56" s="57"/>
      <c r="U56" s="57"/>
      <c r="V56" s="57"/>
      <c r="W56" s="16"/>
      <c r="X56" s="17"/>
    </row>
    <row r="57" spans="1:24" s="12" customFormat="1" ht="24" customHeight="1">
      <c r="A57" s="55">
        <v>32</v>
      </c>
      <c r="B57" s="177" t="s">
        <v>144</v>
      </c>
      <c r="C57" s="178"/>
      <c r="D57" s="179"/>
      <c r="E57" s="183" t="s">
        <v>172</v>
      </c>
      <c r="F57" s="183"/>
      <c r="G57" s="183"/>
      <c r="H57" s="183"/>
      <c r="I57" s="183"/>
      <c r="J57" s="183"/>
      <c r="K57" s="183"/>
      <c r="L57" s="183"/>
      <c r="M57" s="183"/>
      <c r="N57" s="183"/>
      <c r="O57" s="50"/>
      <c r="R57" s="15"/>
      <c r="S57" s="15"/>
      <c r="T57" s="57"/>
      <c r="U57" s="57"/>
      <c r="V57" s="57"/>
      <c r="W57" s="16"/>
      <c r="X57" s="17"/>
    </row>
    <row r="58" spans="1:24" s="12" customFormat="1" ht="24" customHeight="1">
      <c r="A58" s="55">
        <v>32</v>
      </c>
      <c r="B58" s="180"/>
      <c r="C58" s="181"/>
      <c r="D58" s="182"/>
      <c r="E58" s="183"/>
      <c r="F58" s="183"/>
      <c r="G58" s="183"/>
      <c r="H58" s="183"/>
      <c r="I58" s="183"/>
      <c r="J58" s="183"/>
      <c r="K58" s="183"/>
      <c r="L58" s="183"/>
      <c r="M58" s="183"/>
      <c r="N58" s="183"/>
      <c r="O58" s="50"/>
      <c r="R58" s="15"/>
      <c r="S58" s="15"/>
      <c r="T58" s="57" t="s">
        <v>49</v>
      </c>
      <c r="U58" s="57"/>
      <c r="V58" s="57"/>
      <c r="W58" s="16"/>
      <c r="X58" s="17"/>
    </row>
    <row r="59" spans="1:24" s="12" customFormat="1" ht="24" customHeight="1">
      <c r="A59" s="55">
        <v>32</v>
      </c>
      <c r="B59" s="184" t="s">
        <v>50</v>
      </c>
      <c r="C59" s="185"/>
      <c r="D59" s="186"/>
      <c r="E59" s="183"/>
      <c r="F59" s="183"/>
      <c r="G59" s="183"/>
      <c r="H59" s="183"/>
      <c r="I59" s="183"/>
      <c r="J59" s="183"/>
      <c r="K59" s="183"/>
      <c r="L59" s="183"/>
      <c r="M59" s="183"/>
      <c r="N59" s="183"/>
      <c r="O59" s="50"/>
      <c r="R59" s="15"/>
      <c r="S59" s="15"/>
      <c r="T59" s="57"/>
      <c r="U59" s="57"/>
      <c r="V59" s="57"/>
      <c r="W59" s="16"/>
      <c r="X59" s="17"/>
    </row>
    <row r="60" spans="1:24" s="12" customFormat="1" ht="24" customHeight="1">
      <c r="A60" s="55">
        <v>32</v>
      </c>
      <c r="B60" s="184"/>
      <c r="C60" s="185"/>
      <c r="D60" s="186"/>
      <c r="E60" s="183"/>
      <c r="F60" s="183"/>
      <c r="G60" s="183"/>
      <c r="H60" s="183"/>
      <c r="I60" s="183"/>
      <c r="J60" s="183"/>
      <c r="K60" s="183"/>
      <c r="L60" s="183"/>
      <c r="M60" s="183"/>
      <c r="N60" s="183"/>
      <c r="O60" s="50"/>
      <c r="R60" s="15"/>
      <c r="S60" s="15"/>
      <c r="T60" s="57"/>
      <c r="U60" s="57"/>
      <c r="V60" s="57"/>
      <c r="W60" s="16"/>
      <c r="X60" s="17"/>
    </row>
    <row r="61" spans="1:24" s="12" customFormat="1" ht="19.5" customHeight="1">
      <c r="A61" s="55">
        <v>32</v>
      </c>
      <c r="B61" s="187"/>
      <c r="C61" s="188"/>
      <c r="D61" s="189"/>
      <c r="E61" s="183"/>
      <c r="F61" s="183"/>
      <c r="G61" s="183"/>
      <c r="H61" s="183"/>
      <c r="I61" s="183"/>
      <c r="J61" s="183"/>
      <c r="K61" s="183"/>
      <c r="L61" s="183"/>
      <c r="M61" s="183"/>
      <c r="N61" s="183"/>
      <c r="O61" s="50"/>
      <c r="R61" s="15"/>
      <c r="S61" s="15"/>
      <c r="T61" s="57"/>
      <c r="U61" s="57"/>
      <c r="V61" s="57"/>
      <c r="W61" s="16"/>
      <c r="X61" s="17"/>
    </row>
    <row r="62" spans="1:24" s="12" customFormat="1" ht="24" customHeight="1">
      <c r="A62" s="55">
        <v>32</v>
      </c>
      <c r="B62" s="177" t="s">
        <v>51</v>
      </c>
      <c r="C62" s="178"/>
      <c r="D62" s="179"/>
      <c r="E62" s="183" t="s">
        <v>157</v>
      </c>
      <c r="F62" s="183"/>
      <c r="G62" s="183"/>
      <c r="H62" s="183"/>
      <c r="I62" s="183"/>
      <c r="J62" s="183"/>
      <c r="K62" s="183"/>
      <c r="L62" s="183"/>
      <c r="M62" s="183"/>
      <c r="N62" s="183"/>
      <c r="O62" s="50"/>
      <c r="R62" s="15"/>
      <c r="S62" s="15"/>
      <c r="T62" s="57"/>
      <c r="U62" s="57"/>
      <c r="V62" s="57"/>
      <c r="W62" s="16"/>
      <c r="X62" s="17"/>
    </row>
    <row r="63" spans="1:24" s="12" customFormat="1" ht="24" customHeight="1">
      <c r="A63" s="55">
        <v>32</v>
      </c>
      <c r="B63" s="180"/>
      <c r="C63" s="181"/>
      <c r="D63" s="182"/>
      <c r="E63" s="183"/>
      <c r="F63" s="183"/>
      <c r="G63" s="183"/>
      <c r="H63" s="183"/>
      <c r="I63" s="183"/>
      <c r="J63" s="183"/>
      <c r="K63" s="183"/>
      <c r="L63" s="183"/>
      <c r="M63" s="183"/>
      <c r="N63" s="183"/>
      <c r="O63" s="50"/>
      <c r="R63" s="15"/>
      <c r="S63" s="15"/>
      <c r="T63" s="58" t="s">
        <v>52</v>
      </c>
      <c r="U63" s="57"/>
      <c r="V63" s="57"/>
      <c r="W63" s="16"/>
      <c r="X63" s="17"/>
    </row>
    <row r="64" spans="1:24" s="12" customFormat="1" ht="24" customHeight="1">
      <c r="A64" s="55">
        <v>32</v>
      </c>
      <c r="B64" s="184" t="s">
        <v>169</v>
      </c>
      <c r="C64" s="185"/>
      <c r="D64" s="186"/>
      <c r="E64" s="183"/>
      <c r="F64" s="183"/>
      <c r="G64" s="183"/>
      <c r="H64" s="183"/>
      <c r="I64" s="183"/>
      <c r="J64" s="183"/>
      <c r="K64" s="183"/>
      <c r="L64" s="183"/>
      <c r="M64" s="183"/>
      <c r="N64" s="183"/>
      <c r="O64" s="50"/>
      <c r="R64" s="15"/>
      <c r="S64" s="15"/>
      <c r="T64" s="57"/>
      <c r="U64" s="57"/>
      <c r="V64" s="57"/>
      <c r="W64" s="16"/>
      <c r="X64" s="17"/>
    </row>
    <row r="65" spans="1:24" s="12" customFormat="1" ht="24" customHeight="1">
      <c r="A65" s="55">
        <v>32</v>
      </c>
      <c r="B65" s="184"/>
      <c r="C65" s="185"/>
      <c r="D65" s="186"/>
      <c r="E65" s="183"/>
      <c r="F65" s="183"/>
      <c r="G65" s="183"/>
      <c r="H65" s="183"/>
      <c r="I65" s="183"/>
      <c r="J65" s="183"/>
      <c r="K65" s="183"/>
      <c r="L65" s="183"/>
      <c r="M65" s="183"/>
      <c r="N65" s="183"/>
      <c r="O65" s="50"/>
      <c r="R65" s="15"/>
      <c r="S65" s="15"/>
      <c r="T65" s="57"/>
      <c r="U65" s="57"/>
      <c r="V65" s="57"/>
      <c r="W65" s="16"/>
      <c r="X65" s="17"/>
    </row>
    <row r="66" spans="1:24" s="12" customFormat="1" ht="33.75" customHeight="1">
      <c r="A66" s="55">
        <v>32</v>
      </c>
      <c r="B66" s="187"/>
      <c r="C66" s="188"/>
      <c r="D66" s="189"/>
      <c r="E66" s="183"/>
      <c r="F66" s="183"/>
      <c r="G66" s="183"/>
      <c r="H66" s="183"/>
      <c r="I66" s="183"/>
      <c r="J66" s="183"/>
      <c r="K66" s="183"/>
      <c r="L66" s="183"/>
      <c r="M66" s="183"/>
      <c r="N66" s="183"/>
      <c r="O66" s="50"/>
      <c r="R66" s="15"/>
      <c r="S66" s="15"/>
      <c r="T66" s="57"/>
      <c r="U66" s="57"/>
      <c r="V66" s="57"/>
      <c r="W66" s="16"/>
      <c r="X66" s="17"/>
    </row>
    <row r="67" spans="1:22" s="10" customFormat="1" ht="19.5" customHeight="1">
      <c r="A67" s="54">
        <v>26</v>
      </c>
      <c r="B67" s="190" t="s">
        <v>142</v>
      </c>
      <c r="C67" s="191"/>
      <c r="D67" s="191"/>
      <c r="E67" s="191"/>
      <c r="F67" s="191"/>
      <c r="G67" s="191"/>
      <c r="H67" s="191"/>
      <c r="I67" s="191"/>
      <c r="J67" s="191"/>
      <c r="K67" s="191"/>
      <c r="L67" s="191"/>
      <c r="M67" s="191"/>
      <c r="N67" s="192"/>
      <c r="O67" s="48"/>
      <c r="P67" s="38"/>
      <c r="S67" s="39"/>
      <c r="T67" s="57"/>
      <c r="U67" s="57"/>
      <c r="V67" s="57"/>
    </row>
    <row r="68" spans="1:24" s="12" customFormat="1" ht="24" customHeight="1">
      <c r="A68" s="55">
        <v>30</v>
      </c>
      <c r="B68" s="195" t="s">
        <v>171</v>
      </c>
      <c r="C68" s="196"/>
      <c r="D68" s="196"/>
      <c r="E68" s="196"/>
      <c r="F68" s="196"/>
      <c r="G68" s="196"/>
      <c r="H68" s="196"/>
      <c r="I68" s="196"/>
      <c r="J68" s="196"/>
      <c r="K68" s="196"/>
      <c r="L68" s="196"/>
      <c r="M68" s="196"/>
      <c r="N68" s="197"/>
      <c r="O68" s="50"/>
      <c r="R68" s="15"/>
      <c r="S68" s="15"/>
      <c r="T68" s="15"/>
      <c r="U68" s="16"/>
      <c r="V68" s="15"/>
      <c r="W68" s="16"/>
      <c r="X68" s="17"/>
    </row>
    <row r="69" spans="1:24" s="12" customFormat="1" ht="24" customHeight="1">
      <c r="A69" s="55">
        <v>50</v>
      </c>
      <c r="B69" s="195"/>
      <c r="C69" s="196"/>
      <c r="D69" s="196"/>
      <c r="E69" s="196"/>
      <c r="F69" s="196"/>
      <c r="G69" s="196"/>
      <c r="H69" s="196"/>
      <c r="I69" s="196"/>
      <c r="J69" s="196"/>
      <c r="K69" s="196"/>
      <c r="L69" s="196"/>
      <c r="M69" s="196"/>
      <c r="N69" s="197"/>
      <c r="O69" s="50"/>
      <c r="R69" s="15"/>
      <c r="S69" s="15"/>
      <c r="T69" s="15"/>
      <c r="U69" s="16"/>
      <c r="V69" s="15"/>
      <c r="W69" s="16"/>
      <c r="X69" s="17"/>
    </row>
    <row r="70" spans="1:24" s="12" customFormat="1" ht="10.5" customHeight="1">
      <c r="A70" s="55">
        <v>48</v>
      </c>
      <c r="B70" s="195"/>
      <c r="C70" s="196"/>
      <c r="D70" s="196"/>
      <c r="E70" s="196"/>
      <c r="F70" s="196"/>
      <c r="G70" s="196"/>
      <c r="H70" s="196"/>
      <c r="I70" s="196"/>
      <c r="J70" s="196"/>
      <c r="K70" s="196"/>
      <c r="L70" s="196"/>
      <c r="M70" s="196"/>
      <c r="N70" s="197"/>
      <c r="O70" s="50"/>
      <c r="R70" s="15"/>
      <c r="S70" s="15"/>
      <c r="T70" s="15"/>
      <c r="U70" s="16"/>
      <c r="V70" s="15"/>
      <c r="W70" s="16"/>
      <c r="X70" s="17"/>
    </row>
    <row r="71" spans="1:24" s="12" customFormat="1" ht="24" customHeight="1">
      <c r="A71" s="55">
        <v>48</v>
      </c>
      <c r="B71" s="195"/>
      <c r="C71" s="196"/>
      <c r="D71" s="196"/>
      <c r="E71" s="196"/>
      <c r="F71" s="196"/>
      <c r="G71" s="196"/>
      <c r="H71" s="196"/>
      <c r="I71" s="196"/>
      <c r="J71" s="196"/>
      <c r="K71" s="196"/>
      <c r="L71" s="196"/>
      <c r="M71" s="196"/>
      <c r="N71" s="197"/>
      <c r="O71" s="50"/>
      <c r="R71" s="15"/>
      <c r="S71" s="15"/>
      <c r="T71" s="15"/>
      <c r="U71" s="16"/>
      <c r="V71" s="15"/>
      <c r="W71" s="16"/>
      <c r="X71" s="17"/>
    </row>
    <row r="72" spans="1:24" s="12" customFormat="1" ht="15.75" customHeight="1">
      <c r="A72" s="55">
        <v>48</v>
      </c>
      <c r="B72" s="195"/>
      <c r="C72" s="196"/>
      <c r="D72" s="196"/>
      <c r="E72" s="196"/>
      <c r="F72" s="196"/>
      <c r="G72" s="196"/>
      <c r="H72" s="196"/>
      <c r="I72" s="196"/>
      <c r="J72" s="196"/>
      <c r="K72" s="196"/>
      <c r="L72" s="196"/>
      <c r="M72" s="196"/>
      <c r="N72" s="197"/>
      <c r="O72" s="50"/>
      <c r="R72" s="15"/>
      <c r="S72" s="15"/>
      <c r="T72" s="15"/>
      <c r="U72" s="16"/>
      <c r="V72" s="15"/>
      <c r="W72" s="16"/>
      <c r="X72" s="17"/>
    </row>
    <row r="73" spans="1:21" s="10" customFormat="1" ht="19.5" customHeight="1">
      <c r="A73" s="54">
        <v>26</v>
      </c>
      <c r="B73" s="143" t="s">
        <v>143</v>
      </c>
      <c r="C73" s="193"/>
      <c r="D73" s="193"/>
      <c r="E73" s="193"/>
      <c r="F73" s="193"/>
      <c r="G73" s="193"/>
      <c r="H73" s="193"/>
      <c r="I73" s="193"/>
      <c r="J73" s="193"/>
      <c r="K73" s="193"/>
      <c r="L73" s="193"/>
      <c r="M73" s="193"/>
      <c r="N73" s="194"/>
      <c r="O73" s="48"/>
      <c r="P73" s="38"/>
      <c r="S73" s="39"/>
      <c r="T73" s="9"/>
      <c r="U73" s="8"/>
    </row>
    <row r="74" spans="1:24" s="12" customFormat="1" ht="18.75" customHeight="1">
      <c r="A74" s="55">
        <v>30</v>
      </c>
      <c r="B74" s="84" t="s">
        <v>162</v>
      </c>
      <c r="C74" s="85"/>
      <c r="D74" s="86"/>
      <c r="E74" s="90" t="s">
        <v>163</v>
      </c>
      <c r="F74" s="91"/>
      <c r="G74" s="91"/>
      <c r="H74" s="91"/>
      <c r="I74" s="91"/>
      <c r="J74" s="91"/>
      <c r="K74" s="91"/>
      <c r="L74" s="91"/>
      <c r="M74" s="91"/>
      <c r="N74" s="92"/>
      <c r="O74" s="50"/>
      <c r="P74" s="36"/>
      <c r="Q74" s="36"/>
      <c r="R74" s="37"/>
      <c r="S74" s="37"/>
      <c r="T74" s="15"/>
      <c r="U74" s="16"/>
      <c r="V74" s="15"/>
      <c r="W74" s="16"/>
      <c r="X74" s="17"/>
    </row>
    <row r="75" spans="1:24" s="12" customFormat="1" ht="11.25" customHeight="1">
      <c r="A75" s="55">
        <v>30</v>
      </c>
      <c r="B75" s="87"/>
      <c r="C75" s="88"/>
      <c r="D75" s="89"/>
      <c r="E75" s="93" t="s">
        <v>165</v>
      </c>
      <c r="F75" s="94"/>
      <c r="G75" s="94"/>
      <c r="H75" s="94"/>
      <c r="I75" s="94"/>
      <c r="J75" s="94"/>
      <c r="K75" s="94"/>
      <c r="L75" s="94"/>
      <c r="M75" s="94"/>
      <c r="N75" s="95"/>
      <c r="O75" s="50"/>
      <c r="R75" s="15"/>
      <c r="S75" s="15"/>
      <c r="T75" s="15"/>
      <c r="U75" s="16"/>
      <c r="V75" s="15"/>
      <c r="W75" s="16"/>
      <c r="X75" s="17"/>
    </row>
    <row r="76" spans="1:24" s="12" customFormat="1" ht="18.75" customHeight="1">
      <c r="A76" s="55">
        <v>30</v>
      </c>
      <c r="B76" s="87"/>
      <c r="C76" s="88"/>
      <c r="D76" s="89"/>
      <c r="E76" s="96"/>
      <c r="F76" s="97"/>
      <c r="G76" s="97"/>
      <c r="H76" s="97"/>
      <c r="I76" s="97"/>
      <c r="J76" s="97"/>
      <c r="K76" s="97"/>
      <c r="L76" s="97"/>
      <c r="M76" s="97"/>
      <c r="N76" s="98"/>
      <c r="O76" s="50"/>
      <c r="R76" s="15"/>
      <c r="S76" s="15"/>
      <c r="T76" s="15"/>
      <c r="U76" s="16"/>
      <c r="V76" s="15"/>
      <c r="W76" s="16"/>
      <c r="X76" s="17"/>
    </row>
    <row r="77" spans="1:24" s="12" customFormat="1" ht="19.5" customHeight="1">
      <c r="A77" s="55">
        <v>30</v>
      </c>
      <c r="B77" s="104" t="s">
        <v>164</v>
      </c>
      <c r="C77" s="105"/>
      <c r="D77" s="106"/>
      <c r="E77" s="110" t="s">
        <v>167</v>
      </c>
      <c r="F77" s="111"/>
      <c r="G77" s="111"/>
      <c r="H77" s="111"/>
      <c r="I77" s="111"/>
      <c r="J77" s="111"/>
      <c r="K77" s="111"/>
      <c r="L77" s="111"/>
      <c r="M77" s="111"/>
      <c r="N77" s="112"/>
      <c r="O77" s="50"/>
      <c r="R77" s="15"/>
      <c r="S77" s="15"/>
      <c r="T77" s="15"/>
      <c r="U77" s="16"/>
      <c r="V77" s="15"/>
      <c r="W77" s="16"/>
      <c r="X77" s="17"/>
    </row>
    <row r="78" spans="1:24" s="12" customFormat="1" ht="36.75" customHeight="1">
      <c r="A78" s="55">
        <v>30</v>
      </c>
      <c r="B78" s="107"/>
      <c r="C78" s="108"/>
      <c r="D78" s="109"/>
      <c r="E78" s="113" t="s">
        <v>166</v>
      </c>
      <c r="F78" s="114"/>
      <c r="G78" s="114"/>
      <c r="H78" s="114"/>
      <c r="I78" s="114"/>
      <c r="J78" s="114"/>
      <c r="K78" s="114"/>
      <c r="L78" s="114"/>
      <c r="M78" s="114"/>
      <c r="N78" s="115"/>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14.25">
      <c r="E109" s="31"/>
    </row>
  </sheetData>
  <sheetProtection/>
  <protectedRanges>
    <protectedRange sqref="D3:D6 J5 H4 N3 N5" name="範囲1"/>
  </protectedRanges>
  <mergeCells count="117">
    <mergeCell ref="C12:F17"/>
    <mergeCell ref="J15:J17"/>
    <mergeCell ref="B25:N25"/>
    <mergeCell ref="F26:F27"/>
    <mergeCell ref="B26:B27"/>
    <mergeCell ref="C26:C27"/>
    <mergeCell ref="D26:D27"/>
    <mergeCell ref="E26:E27"/>
    <mergeCell ref="H26:H27"/>
    <mergeCell ref="J23:J24"/>
    <mergeCell ref="K9:K11"/>
    <mergeCell ref="G12:I14"/>
    <mergeCell ref="G15:I17"/>
    <mergeCell ref="J12:J14"/>
    <mergeCell ref="K12:K14"/>
    <mergeCell ref="E62:N66"/>
    <mergeCell ref="B73:N73"/>
    <mergeCell ref="B68:N72"/>
    <mergeCell ref="B67:N67"/>
    <mergeCell ref="B62:D63"/>
    <mergeCell ref="B64:D66"/>
    <mergeCell ref="B54:D56"/>
    <mergeCell ref="B46:N46"/>
    <mergeCell ref="L33:N33"/>
    <mergeCell ref="L34:N34"/>
    <mergeCell ref="B45:N45"/>
    <mergeCell ref="I33:K33"/>
    <mergeCell ref="F33:H33"/>
    <mergeCell ref="B33:E33"/>
    <mergeCell ref="B34:E34"/>
    <mergeCell ref="B35:N35"/>
    <mergeCell ref="H28:H29"/>
    <mergeCell ref="B31:E31"/>
    <mergeCell ref="B57:D58"/>
    <mergeCell ref="E57:N61"/>
    <mergeCell ref="B59:D61"/>
    <mergeCell ref="E47:N51"/>
    <mergeCell ref="E52:N56"/>
    <mergeCell ref="B47:D48"/>
    <mergeCell ref="B49:D51"/>
    <mergeCell ref="B52:D53"/>
    <mergeCell ref="F34:H34"/>
    <mergeCell ref="L32:N32"/>
    <mergeCell ref="I31:K31"/>
    <mergeCell ref="I32:K32"/>
    <mergeCell ref="L31:N31"/>
    <mergeCell ref="I34:K34"/>
    <mergeCell ref="B32:E32"/>
    <mergeCell ref="F31:H31"/>
    <mergeCell ref="F32:H32"/>
    <mergeCell ref="B4:C4"/>
    <mergeCell ref="B6:C6"/>
    <mergeCell ref="D6:N6"/>
    <mergeCell ref="C8:F8"/>
    <mergeCell ref="G8:I8"/>
    <mergeCell ref="B30:N30"/>
    <mergeCell ref="G26:G27"/>
    <mergeCell ref="F28:F29"/>
    <mergeCell ref="G28:G29"/>
    <mergeCell ref="B28:B29"/>
    <mergeCell ref="B18:B20"/>
    <mergeCell ref="B23:B24"/>
    <mergeCell ref="C23:F24"/>
    <mergeCell ref="G23:I24"/>
    <mergeCell ref="C28:C29"/>
    <mergeCell ref="D28:D29"/>
    <mergeCell ref="E28:E29"/>
    <mergeCell ref="L12:L14"/>
    <mergeCell ref="B1:N1"/>
    <mergeCell ref="H4:N4"/>
    <mergeCell ref="D3:L3"/>
    <mergeCell ref="D4:E4"/>
    <mergeCell ref="F4:G4"/>
    <mergeCell ref="B3:C3"/>
    <mergeCell ref="B9:B11"/>
    <mergeCell ref="B12:B17"/>
    <mergeCell ref="J9:J11"/>
    <mergeCell ref="K21:K22"/>
    <mergeCell ref="B5:C5"/>
    <mergeCell ref="B2:N2"/>
    <mergeCell ref="B7:N7"/>
    <mergeCell ref="B21:B22"/>
    <mergeCell ref="C21:F22"/>
    <mergeCell ref="G21:I22"/>
    <mergeCell ref="J21:J22"/>
    <mergeCell ref="L9:L11"/>
    <mergeCell ref="M9:M11"/>
    <mergeCell ref="J18:J20"/>
    <mergeCell ref="N23:N24"/>
    <mergeCell ref="C9:F11"/>
    <mergeCell ref="G9:I11"/>
    <mergeCell ref="L21:L22"/>
    <mergeCell ref="M21:M22"/>
    <mergeCell ref="N21:N22"/>
    <mergeCell ref="K23:K24"/>
    <mergeCell ref="L23:L24"/>
    <mergeCell ref="M23:M24"/>
    <mergeCell ref="L15:L17"/>
    <mergeCell ref="M12:M14"/>
    <mergeCell ref="B77:D78"/>
    <mergeCell ref="E77:N77"/>
    <mergeCell ref="E78:N78"/>
    <mergeCell ref="L18:L20"/>
    <mergeCell ref="M18:M20"/>
    <mergeCell ref="N18:N20"/>
    <mergeCell ref="C18:F20"/>
    <mergeCell ref="G18:I20"/>
    <mergeCell ref="M15:M17"/>
    <mergeCell ref="K18:K20"/>
    <mergeCell ref="D5:N5"/>
    <mergeCell ref="B74:D76"/>
    <mergeCell ref="E74:N74"/>
    <mergeCell ref="E75:N76"/>
    <mergeCell ref="K15:K17"/>
    <mergeCell ref="N9:N11"/>
    <mergeCell ref="N12:N14"/>
    <mergeCell ref="N15:N17"/>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7" t="s">
        <v>90</v>
      </c>
      <c r="C1" s="248"/>
      <c r="D1" s="248"/>
      <c r="E1" s="248"/>
      <c r="F1" s="248"/>
      <c r="G1" s="248"/>
      <c r="H1" s="248"/>
      <c r="I1" s="248"/>
      <c r="J1" s="249"/>
      <c r="K1" s="74" t="s">
        <v>120</v>
      </c>
      <c r="L1" s="238" t="s">
        <v>122</v>
      </c>
      <c r="M1" s="238"/>
    </row>
    <row r="2" spans="1:23" s="61" customFormat="1" ht="21" customHeight="1">
      <c r="A2" s="60" t="s">
        <v>27</v>
      </c>
      <c r="B2" s="239" t="s">
        <v>25</v>
      </c>
      <c r="C2" s="240"/>
      <c r="D2" s="240"/>
      <c r="E2" s="240"/>
      <c r="F2" s="240"/>
      <c r="G2" s="240"/>
      <c r="H2" s="241"/>
      <c r="I2" s="241"/>
      <c r="J2" s="241"/>
      <c r="K2" s="241"/>
      <c r="L2" s="241"/>
      <c r="M2" s="242"/>
      <c r="N2" s="21"/>
      <c r="O2" s="21"/>
      <c r="P2" s="21"/>
      <c r="Q2" s="21"/>
      <c r="R2" s="21"/>
      <c r="S2" s="21"/>
      <c r="T2" s="21"/>
      <c r="U2" s="21"/>
      <c r="V2" s="21"/>
      <c r="W2" s="21"/>
    </row>
    <row r="3" spans="1:23" s="61" customFormat="1" ht="21" customHeight="1">
      <c r="A3" s="62" t="s">
        <v>58</v>
      </c>
      <c r="B3" s="243" t="s">
        <v>75</v>
      </c>
      <c r="C3" s="244"/>
      <c r="D3" s="244"/>
      <c r="E3" s="244"/>
      <c r="F3" s="244"/>
      <c r="G3" s="244"/>
      <c r="H3" s="245"/>
      <c r="I3" s="245"/>
      <c r="J3" s="245"/>
      <c r="K3" s="245"/>
      <c r="L3" s="245"/>
      <c r="M3" s="246"/>
      <c r="V3" s="23"/>
      <c r="W3" s="23"/>
    </row>
    <row r="4" spans="1:13" s="61" customFormat="1" ht="51.75" customHeight="1">
      <c r="A4" s="64" t="s">
        <v>9</v>
      </c>
      <c r="B4" s="223" t="s">
        <v>121</v>
      </c>
      <c r="C4" s="224"/>
      <c r="D4" s="224"/>
      <c r="E4" s="224"/>
      <c r="F4" s="224"/>
      <c r="G4" s="224"/>
      <c r="H4" s="224"/>
      <c r="I4" s="224"/>
      <c r="J4" s="224"/>
      <c r="K4" s="224"/>
      <c r="L4" s="127"/>
      <c r="M4" s="128"/>
    </row>
    <row r="5" spans="1:13" s="61" customFormat="1" ht="51.75" customHeight="1">
      <c r="A5" s="65" t="s">
        <v>54</v>
      </c>
      <c r="B5" s="225" t="s">
        <v>109</v>
      </c>
      <c r="C5" s="226"/>
      <c r="D5" s="226"/>
      <c r="E5" s="226"/>
      <c r="F5" s="226"/>
      <c r="G5" s="226"/>
      <c r="H5" s="226"/>
      <c r="I5" s="226"/>
      <c r="J5" s="226"/>
      <c r="K5" s="226"/>
      <c r="L5" s="227"/>
      <c r="M5" s="228"/>
    </row>
    <row r="6" spans="1:23" s="61" customFormat="1" ht="21" customHeight="1">
      <c r="A6" s="62" t="s">
        <v>59</v>
      </c>
      <c r="B6" s="243" t="s">
        <v>76</v>
      </c>
      <c r="C6" s="244"/>
      <c r="D6" s="244"/>
      <c r="E6" s="244"/>
      <c r="F6" s="244"/>
      <c r="G6" s="244"/>
      <c r="H6" s="245"/>
      <c r="I6" s="245"/>
      <c r="J6" s="245"/>
      <c r="K6" s="245"/>
      <c r="L6" s="245"/>
      <c r="M6" s="246"/>
      <c r="V6" s="23"/>
      <c r="W6" s="23"/>
    </row>
    <row r="7" spans="1:13" s="61" customFormat="1" ht="51.75" customHeight="1">
      <c r="A7" s="64" t="s">
        <v>9</v>
      </c>
      <c r="B7" s="223" t="s">
        <v>110</v>
      </c>
      <c r="C7" s="224"/>
      <c r="D7" s="224"/>
      <c r="E7" s="224"/>
      <c r="F7" s="224"/>
      <c r="G7" s="224"/>
      <c r="H7" s="224"/>
      <c r="I7" s="224"/>
      <c r="J7" s="224"/>
      <c r="K7" s="224"/>
      <c r="L7" s="127"/>
      <c r="M7" s="128"/>
    </row>
    <row r="8" spans="1:13" s="61" customFormat="1" ht="51.75" customHeight="1">
      <c r="A8" s="65" t="s">
        <v>54</v>
      </c>
      <c r="B8" s="225" t="s">
        <v>158</v>
      </c>
      <c r="C8" s="235"/>
      <c r="D8" s="235"/>
      <c r="E8" s="235"/>
      <c r="F8" s="235"/>
      <c r="G8" s="235"/>
      <c r="H8" s="235"/>
      <c r="I8" s="235"/>
      <c r="J8" s="235"/>
      <c r="K8" s="235"/>
      <c r="L8" s="236"/>
      <c r="M8" s="237"/>
    </row>
    <row r="9" spans="1:23" s="61" customFormat="1" ht="21" customHeight="1">
      <c r="A9" s="62" t="s">
        <v>67</v>
      </c>
      <c r="B9" s="229" t="s">
        <v>159</v>
      </c>
      <c r="C9" s="230"/>
      <c r="D9" s="230"/>
      <c r="E9" s="230"/>
      <c r="F9" s="230"/>
      <c r="G9" s="230"/>
      <c r="H9" s="230"/>
      <c r="I9" s="230"/>
      <c r="J9" s="230"/>
      <c r="K9" s="230"/>
      <c r="L9" s="230"/>
      <c r="M9" s="231"/>
      <c r="V9" s="23"/>
      <c r="W9" s="23"/>
    </row>
    <row r="10" spans="1:13" s="61" customFormat="1" ht="51.75" customHeight="1">
      <c r="A10" s="64" t="s">
        <v>9</v>
      </c>
      <c r="B10" s="223" t="s">
        <v>160</v>
      </c>
      <c r="C10" s="232"/>
      <c r="D10" s="232"/>
      <c r="E10" s="232"/>
      <c r="F10" s="232"/>
      <c r="G10" s="232"/>
      <c r="H10" s="232"/>
      <c r="I10" s="232"/>
      <c r="J10" s="232"/>
      <c r="K10" s="232"/>
      <c r="L10" s="233"/>
      <c r="M10" s="234"/>
    </row>
    <row r="11" spans="1:13" s="61" customFormat="1" ht="51.75" customHeight="1">
      <c r="A11" s="65" t="s">
        <v>54</v>
      </c>
      <c r="B11" s="225" t="s">
        <v>173</v>
      </c>
      <c r="C11" s="235"/>
      <c r="D11" s="235"/>
      <c r="E11" s="235"/>
      <c r="F11" s="235"/>
      <c r="G11" s="235"/>
      <c r="H11" s="235"/>
      <c r="I11" s="235"/>
      <c r="J11" s="235"/>
      <c r="K11" s="235"/>
      <c r="L11" s="236"/>
      <c r="M11" s="237"/>
    </row>
    <row r="12" spans="1:23" s="61" customFormat="1" ht="21" customHeight="1">
      <c r="A12" s="62" t="s">
        <v>68</v>
      </c>
      <c r="B12" s="229" t="s">
        <v>161</v>
      </c>
      <c r="C12" s="230"/>
      <c r="D12" s="230"/>
      <c r="E12" s="230"/>
      <c r="F12" s="230"/>
      <c r="G12" s="230"/>
      <c r="H12" s="230"/>
      <c r="I12" s="230"/>
      <c r="J12" s="230"/>
      <c r="K12" s="230"/>
      <c r="L12" s="230"/>
      <c r="M12" s="231"/>
      <c r="V12" s="23"/>
      <c r="W12" s="23"/>
    </row>
    <row r="13" spans="1:13" s="61" customFormat="1" ht="51.75" customHeight="1">
      <c r="A13" s="64" t="s">
        <v>9</v>
      </c>
      <c r="B13" s="223" t="s">
        <v>111</v>
      </c>
      <c r="C13" s="224"/>
      <c r="D13" s="224"/>
      <c r="E13" s="224"/>
      <c r="F13" s="224"/>
      <c r="G13" s="224"/>
      <c r="H13" s="224"/>
      <c r="I13" s="224"/>
      <c r="J13" s="224"/>
      <c r="K13" s="224"/>
      <c r="L13" s="127"/>
      <c r="M13" s="128"/>
    </row>
    <row r="14" spans="1:13" s="61" customFormat="1" ht="51.75" customHeight="1">
      <c r="A14" s="65" t="s">
        <v>54</v>
      </c>
      <c r="B14" s="225" t="s">
        <v>112</v>
      </c>
      <c r="C14" s="226"/>
      <c r="D14" s="226"/>
      <c r="E14" s="226"/>
      <c r="F14" s="226"/>
      <c r="G14" s="226"/>
      <c r="H14" s="226"/>
      <c r="I14" s="226"/>
      <c r="J14" s="226"/>
      <c r="K14" s="226"/>
      <c r="L14" s="227"/>
      <c r="M14" s="228"/>
    </row>
    <row r="17" ht="23.25" customHeight="1" hidden="1">
      <c r="K17" s="63" t="s">
        <v>60</v>
      </c>
    </row>
    <row r="18" ht="11.25" customHeight="1" hidden="1">
      <c r="K18" s="63" t="s">
        <v>61</v>
      </c>
    </row>
    <row r="19" ht="2.25" customHeight="1" hidden="1">
      <c r="K19" s="63" t="s">
        <v>62</v>
      </c>
    </row>
    <row r="20" ht="4.5" customHeight="1" hidden="1">
      <c r="K20" s="63" t="s">
        <v>63</v>
      </c>
    </row>
    <row r="21" ht="14.25" hidden="1">
      <c r="K21" s="63" t="s">
        <v>64</v>
      </c>
    </row>
    <row r="22" ht="14.25" hidden="1"/>
  </sheetData>
  <mergeCells count="15">
    <mergeCell ref="B8:M8"/>
    <mergeCell ref="L1:M1"/>
    <mergeCell ref="B2:M2"/>
    <mergeCell ref="B3:M3"/>
    <mergeCell ref="B4:M4"/>
    <mergeCell ref="B5:M5"/>
    <mergeCell ref="B6:M6"/>
    <mergeCell ref="B7:M7"/>
    <mergeCell ref="B1:J1"/>
    <mergeCell ref="B13:M13"/>
    <mergeCell ref="B14:M14"/>
    <mergeCell ref="B9:M9"/>
    <mergeCell ref="B10:M10"/>
    <mergeCell ref="B11:M11"/>
    <mergeCell ref="B12:M12"/>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9"/>
  <sheetViews>
    <sheetView view="pageBreakPreview" zoomScale="85" zoomScaleSheetLayoutView="85" workbookViewId="0" topLeftCell="A7">
      <selection activeCell="O6" sqref="O6"/>
    </sheetView>
  </sheetViews>
  <sheetFormatPr defaultColWidth="8.796875" defaultRowHeight="15"/>
  <cols>
    <col min="1" max="1" width="6.09765625" style="63" customWidth="1"/>
    <col min="2" max="2" width="15" style="63" customWidth="1"/>
    <col min="3" max="3" width="15.8984375" style="63" customWidth="1"/>
    <col min="4" max="4" width="6.19921875" style="63" customWidth="1"/>
    <col min="5" max="5" width="9" style="63" customWidth="1"/>
    <col min="6" max="6" width="6.5" style="63" customWidth="1"/>
    <col min="7" max="7" width="9" style="63" customWidth="1"/>
    <col min="8" max="8" width="6" style="63" customWidth="1"/>
    <col min="9" max="9" width="9" style="63" customWidth="1"/>
    <col min="10" max="10" width="6.5" style="63" customWidth="1"/>
    <col min="11" max="11" width="9.5" style="63" customWidth="1"/>
    <col min="12" max="12" width="4.5" style="63" customWidth="1"/>
    <col min="13" max="13" width="3.3984375" style="63" customWidth="1"/>
    <col min="14" max="16384" width="9" style="63" customWidth="1"/>
  </cols>
  <sheetData>
    <row r="1" spans="1:13" s="20" customFormat="1" ht="43.5" customHeight="1">
      <c r="A1" s="19"/>
      <c r="B1" s="247" t="s">
        <v>93</v>
      </c>
      <c r="C1" s="248"/>
      <c r="D1" s="248"/>
      <c r="E1" s="248"/>
      <c r="F1" s="248"/>
      <c r="G1" s="248"/>
      <c r="H1" s="248"/>
      <c r="I1" s="248"/>
      <c r="J1" s="249"/>
      <c r="K1" s="74" t="s">
        <v>120</v>
      </c>
      <c r="L1" s="238" t="s">
        <v>122</v>
      </c>
      <c r="M1" s="238"/>
    </row>
    <row r="2" spans="1:23" s="61" customFormat="1" ht="21" customHeight="1">
      <c r="A2" s="60" t="s">
        <v>27</v>
      </c>
      <c r="B2" s="239" t="s">
        <v>25</v>
      </c>
      <c r="C2" s="240"/>
      <c r="D2" s="240"/>
      <c r="E2" s="240"/>
      <c r="F2" s="240"/>
      <c r="G2" s="240"/>
      <c r="H2" s="241"/>
      <c r="I2" s="241"/>
      <c r="J2" s="241"/>
      <c r="K2" s="241"/>
      <c r="L2" s="241"/>
      <c r="M2" s="242"/>
      <c r="N2" s="21"/>
      <c r="O2" s="21"/>
      <c r="P2" s="21"/>
      <c r="Q2" s="21"/>
      <c r="R2" s="21"/>
      <c r="S2" s="21"/>
      <c r="T2" s="21"/>
      <c r="U2" s="21"/>
      <c r="V2" s="21"/>
      <c r="W2" s="21"/>
    </row>
    <row r="3" spans="1:23" s="61" customFormat="1" ht="21" customHeight="1">
      <c r="A3" s="274" t="s">
        <v>91</v>
      </c>
      <c r="B3" s="277" t="s">
        <v>83</v>
      </c>
      <c r="C3" s="244"/>
      <c r="D3" s="244"/>
      <c r="E3" s="244"/>
      <c r="F3" s="244"/>
      <c r="G3" s="244"/>
      <c r="H3" s="278"/>
      <c r="I3" s="278"/>
      <c r="J3" s="278"/>
      <c r="K3" s="278"/>
      <c r="L3" s="278"/>
      <c r="M3" s="279"/>
      <c r="N3" s="23"/>
      <c r="O3" s="23"/>
      <c r="P3" s="23"/>
      <c r="Q3" s="23"/>
      <c r="R3" s="23"/>
      <c r="S3" s="23"/>
      <c r="T3" s="23"/>
      <c r="U3" s="23"/>
      <c r="V3" s="23"/>
      <c r="W3" s="23"/>
    </row>
    <row r="4" spans="1:13" s="61" customFormat="1" ht="10.5" customHeight="1">
      <c r="A4" s="275"/>
      <c r="B4" s="253" t="s">
        <v>92</v>
      </c>
      <c r="C4" s="253" t="s">
        <v>77</v>
      </c>
      <c r="D4" s="280"/>
      <c r="E4" s="282" t="s">
        <v>14</v>
      </c>
      <c r="F4" s="283"/>
      <c r="G4" s="282" t="s">
        <v>15</v>
      </c>
      <c r="H4" s="283"/>
      <c r="I4" s="282" t="s">
        <v>16</v>
      </c>
      <c r="J4" s="283"/>
      <c r="K4" s="282" t="s">
        <v>26</v>
      </c>
      <c r="L4" s="127"/>
      <c r="M4" s="128"/>
    </row>
    <row r="5" spans="1:13" s="61" customFormat="1" ht="18.75" customHeight="1">
      <c r="A5" s="275"/>
      <c r="B5" s="255"/>
      <c r="C5" s="255"/>
      <c r="D5" s="281"/>
      <c r="E5" s="284"/>
      <c r="F5" s="285"/>
      <c r="G5" s="284"/>
      <c r="H5" s="285"/>
      <c r="I5" s="284"/>
      <c r="J5" s="285"/>
      <c r="K5" s="132"/>
      <c r="L5" s="133"/>
      <c r="M5" s="134"/>
    </row>
    <row r="6" spans="1:13" s="61" customFormat="1" ht="106.5" customHeight="1">
      <c r="A6" s="275"/>
      <c r="B6" s="253" t="s">
        <v>101</v>
      </c>
      <c r="C6" s="70" t="s">
        <v>102</v>
      </c>
      <c r="D6" s="286" t="s">
        <v>78</v>
      </c>
      <c r="E6" s="287" t="s">
        <v>94</v>
      </c>
      <c r="F6" s="288"/>
      <c r="G6" s="287" t="s">
        <v>95</v>
      </c>
      <c r="H6" s="288"/>
      <c r="I6" s="287" t="s">
        <v>96</v>
      </c>
      <c r="J6" s="288"/>
      <c r="K6" s="250" t="s">
        <v>97</v>
      </c>
      <c r="L6" s="118"/>
      <c r="M6" s="119"/>
    </row>
    <row r="7" spans="1:13" s="61" customFormat="1" ht="97.5" customHeight="1">
      <c r="A7" s="275"/>
      <c r="B7" s="254"/>
      <c r="C7" s="72" t="s">
        <v>103</v>
      </c>
      <c r="D7" s="286"/>
      <c r="E7" s="251" t="s">
        <v>98</v>
      </c>
      <c r="F7" s="252"/>
      <c r="G7" s="251" t="s">
        <v>99</v>
      </c>
      <c r="H7" s="252"/>
      <c r="I7" s="251"/>
      <c r="J7" s="252"/>
      <c r="K7" s="120"/>
      <c r="L7" s="121"/>
      <c r="M7" s="122"/>
    </row>
    <row r="8" spans="1:13" s="61" customFormat="1" ht="87.75" customHeight="1">
      <c r="A8" s="275"/>
      <c r="B8" s="254"/>
      <c r="C8" s="72" t="s">
        <v>104</v>
      </c>
      <c r="D8" s="286"/>
      <c r="E8" s="251"/>
      <c r="F8" s="258"/>
      <c r="G8" s="251" t="s">
        <v>100</v>
      </c>
      <c r="H8" s="258"/>
      <c r="I8" s="251" t="s">
        <v>100</v>
      </c>
      <c r="J8" s="258"/>
      <c r="K8" s="120"/>
      <c r="L8" s="121"/>
      <c r="M8" s="122"/>
    </row>
    <row r="9" spans="1:13" s="61" customFormat="1" ht="84.75" customHeight="1">
      <c r="A9" s="275"/>
      <c r="B9" s="255"/>
      <c r="C9" s="71" t="s">
        <v>106</v>
      </c>
      <c r="D9" s="286"/>
      <c r="E9" s="256" t="s">
        <v>105</v>
      </c>
      <c r="F9" s="257"/>
      <c r="G9" s="256"/>
      <c r="H9" s="257"/>
      <c r="I9" s="256"/>
      <c r="J9" s="257"/>
      <c r="K9" s="123"/>
      <c r="L9" s="124"/>
      <c r="M9" s="125"/>
    </row>
    <row r="10" spans="1:13" s="61" customFormat="1" ht="74.25" customHeight="1">
      <c r="A10" s="275"/>
      <c r="B10" s="289"/>
      <c r="C10" s="290"/>
      <c r="D10" s="253" t="s">
        <v>79</v>
      </c>
      <c r="E10" s="259" t="s">
        <v>123</v>
      </c>
      <c r="F10" s="271"/>
      <c r="G10" s="259" t="s">
        <v>124</v>
      </c>
      <c r="H10" s="271"/>
      <c r="I10" s="259" t="s">
        <v>125</v>
      </c>
      <c r="J10" s="271"/>
      <c r="K10" s="259" t="s">
        <v>132</v>
      </c>
      <c r="L10" s="260"/>
      <c r="M10" s="261"/>
    </row>
    <row r="11" spans="1:13" s="61" customFormat="1" ht="74.25" customHeight="1">
      <c r="A11" s="275"/>
      <c r="B11" s="291"/>
      <c r="C11" s="292"/>
      <c r="D11" s="273"/>
      <c r="E11" s="269" t="s">
        <v>126</v>
      </c>
      <c r="F11" s="270"/>
      <c r="G11" s="269" t="s">
        <v>127</v>
      </c>
      <c r="H11" s="270"/>
      <c r="I11" s="269" t="s">
        <v>128</v>
      </c>
      <c r="J11" s="270"/>
      <c r="K11" s="262"/>
      <c r="L11" s="263"/>
      <c r="M11" s="264"/>
    </row>
    <row r="12" spans="1:13" s="61" customFormat="1" ht="105.75" customHeight="1">
      <c r="A12" s="275"/>
      <c r="B12" s="291"/>
      <c r="C12" s="292"/>
      <c r="D12" s="254"/>
      <c r="E12" s="269" t="s">
        <v>129</v>
      </c>
      <c r="F12" s="272"/>
      <c r="G12" s="269" t="s">
        <v>130</v>
      </c>
      <c r="H12" s="272"/>
      <c r="I12" s="269" t="s">
        <v>100</v>
      </c>
      <c r="J12" s="272"/>
      <c r="K12" s="262"/>
      <c r="L12" s="263"/>
      <c r="M12" s="264"/>
    </row>
    <row r="13" spans="1:13" s="61" customFormat="1" ht="78" customHeight="1">
      <c r="A13" s="276"/>
      <c r="B13" s="293"/>
      <c r="C13" s="294"/>
      <c r="D13" s="255"/>
      <c r="E13" s="265" t="s">
        <v>131</v>
      </c>
      <c r="F13" s="268"/>
      <c r="G13" s="265"/>
      <c r="H13" s="268"/>
      <c r="I13" s="265"/>
      <c r="J13" s="268"/>
      <c r="K13" s="265"/>
      <c r="L13" s="266"/>
      <c r="M13" s="267"/>
    </row>
    <row r="14" spans="1:23" s="61" customFormat="1" ht="21" customHeight="1">
      <c r="A14" s="62" t="s">
        <v>59</v>
      </c>
      <c r="B14" s="243" t="s">
        <v>84</v>
      </c>
      <c r="C14" s="244"/>
      <c r="D14" s="244"/>
      <c r="E14" s="244"/>
      <c r="F14" s="244"/>
      <c r="G14" s="244"/>
      <c r="H14" s="245"/>
      <c r="I14" s="245"/>
      <c r="J14" s="245"/>
      <c r="K14" s="245"/>
      <c r="L14" s="245"/>
      <c r="M14" s="246"/>
      <c r="V14" s="23"/>
      <c r="W14" s="23"/>
    </row>
    <row r="15" spans="1:13" s="61" customFormat="1" ht="51.75" customHeight="1">
      <c r="A15" s="64" t="s">
        <v>9</v>
      </c>
      <c r="B15" s="223" t="s">
        <v>153</v>
      </c>
      <c r="C15" s="232"/>
      <c r="D15" s="232"/>
      <c r="E15" s="232"/>
      <c r="F15" s="232"/>
      <c r="G15" s="232"/>
      <c r="H15" s="232"/>
      <c r="I15" s="232"/>
      <c r="J15" s="232"/>
      <c r="K15" s="232"/>
      <c r="L15" s="233"/>
      <c r="M15" s="234"/>
    </row>
    <row r="16" spans="1:13" s="61" customFormat="1" ht="51.75" customHeight="1">
      <c r="A16" s="65" t="s">
        <v>54</v>
      </c>
      <c r="B16" s="225" t="s">
        <v>152</v>
      </c>
      <c r="C16" s="235"/>
      <c r="D16" s="235"/>
      <c r="E16" s="235"/>
      <c r="F16" s="235"/>
      <c r="G16" s="235"/>
      <c r="H16" s="235"/>
      <c r="I16" s="235"/>
      <c r="J16" s="235"/>
      <c r="K16" s="235"/>
      <c r="L16" s="236"/>
      <c r="M16" s="237"/>
    </row>
    <row r="17" spans="1:23" s="61" customFormat="1" ht="21" customHeight="1">
      <c r="A17" s="62" t="s">
        <v>67</v>
      </c>
      <c r="B17" s="243" t="s">
        <v>85</v>
      </c>
      <c r="C17" s="244"/>
      <c r="D17" s="244"/>
      <c r="E17" s="244"/>
      <c r="F17" s="244"/>
      <c r="G17" s="244"/>
      <c r="H17" s="245"/>
      <c r="I17" s="245"/>
      <c r="J17" s="245"/>
      <c r="K17" s="245"/>
      <c r="L17" s="245"/>
      <c r="M17" s="246"/>
      <c r="V17" s="23"/>
      <c r="W17" s="23"/>
    </row>
    <row r="18" spans="1:13" s="61" customFormat="1" ht="51.75" customHeight="1">
      <c r="A18" s="64" t="s">
        <v>9</v>
      </c>
      <c r="B18" s="223" t="s">
        <v>174</v>
      </c>
      <c r="C18" s="232"/>
      <c r="D18" s="232"/>
      <c r="E18" s="232"/>
      <c r="F18" s="232"/>
      <c r="G18" s="232"/>
      <c r="H18" s="232"/>
      <c r="I18" s="232"/>
      <c r="J18" s="232"/>
      <c r="K18" s="232"/>
      <c r="L18" s="233"/>
      <c r="M18" s="234"/>
    </row>
    <row r="19" spans="1:13" s="61" customFormat="1" ht="51.75" customHeight="1">
      <c r="A19" s="65" t="s">
        <v>54</v>
      </c>
      <c r="B19" s="225" t="s">
        <v>113</v>
      </c>
      <c r="C19" s="226"/>
      <c r="D19" s="226"/>
      <c r="E19" s="226"/>
      <c r="F19" s="226"/>
      <c r="G19" s="226"/>
      <c r="H19" s="226"/>
      <c r="I19" s="226"/>
      <c r="J19" s="226"/>
      <c r="K19" s="226"/>
      <c r="L19" s="227"/>
      <c r="M19" s="228"/>
    </row>
    <row r="25" ht="23.25" customHeight="1" hidden="1">
      <c r="K25" s="63" t="s">
        <v>60</v>
      </c>
    </row>
    <row r="26" ht="11.25" customHeight="1" hidden="1">
      <c r="K26" s="63" t="s">
        <v>61</v>
      </c>
    </row>
    <row r="27" ht="2.25" customHeight="1" hidden="1">
      <c r="K27" s="63" t="s">
        <v>62</v>
      </c>
    </row>
    <row r="28" ht="4.5" customHeight="1" hidden="1">
      <c r="K28" s="63" t="s">
        <v>63</v>
      </c>
    </row>
    <row r="29" ht="14.25" hidden="1">
      <c r="K29" s="63" t="s">
        <v>64</v>
      </c>
    </row>
    <row r="30" ht="14.25" hidden="1"/>
  </sheetData>
  <mergeCells count="48">
    <mergeCell ref="B16:M16"/>
    <mergeCell ref="B17:M17"/>
    <mergeCell ref="B18:M18"/>
    <mergeCell ref="B19:M19"/>
    <mergeCell ref="B14:M14"/>
    <mergeCell ref="B15:M15"/>
    <mergeCell ref="L1:M1"/>
    <mergeCell ref="B2:M2"/>
    <mergeCell ref="G8:H8"/>
    <mergeCell ref="I8:J8"/>
    <mergeCell ref="E6:F6"/>
    <mergeCell ref="G6:H6"/>
    <mergeCell ref="I6:J6"/>
    <mergeCell ref="B10:C13"/>
    <mergeCell ref="A3:A13"/>
    <mergeCell ref="B3:M3"/>
    <mergeCell ref="B4:B5"/>
    <mergeCell ref="C4:C5"/>
    <mergeCell ref="D4:D5"/>
    <mergeCell ref="E4:F5"/>
    <mergeCell ref="G4:H5"/>
    <mergeCell ref="I4:J5"/>
    <mergeCell ref="K4:M5"/>
    <mergeCell ref="D6:D9"/>
    <mergeCell ref="D10:D13"/>
    <mergeCell ref="E10:F10"/>
    <mergeCell ref="G10:H10"/>
    <mergeCell ref="E13:F13"/>
    <mergeCell ref="G13:H13"/>
    <mergeCell ref="K10:M13"/>
    <mergeCell ref="I13:J13"/>
    <mergeCell ref="E11:F11"/>
    <mergeCell ref="G11:H11"/>
    <mergeCell ref="I11:J11"/>
    <mergeCell ref="I10:J10"/>
    <mergeCell ref="E12:F12"/>
    <mergeCell ref="G12:H12"/>
    <mergeCell ref="I12:J12"/>
    <mergeCell ref="B1:J1"/>
    <mergeCell ref="K6:M9"/>
    <mergeCell ref="E7:F7"/>
    <mergeCell ref="G7:H7"/>
    <mergeCell ref="I7:J7"/>
    <mergeCell ref="B6:B9"/>
    <mergeCell ref="E9:F9"/>
    <mergeCell ref="G9:H9"/>
    <mergeCell ref="I9:J9"/>
    <mergeCell ref="E8:F8"/>
  </mergeCells>
  <dataValidations count="2">
    <dataValidation type="list" allowBlank="1" showInputMessage="1" showErrorMessage="1" sqref="L1:M1">
      <formula1>$K$25:$K$29</formula1>
    </dataValidation>
    <dataValidation allowBlank="1" showInputMessage="1" showErrorMessage="1" imeMode="on" sqref="E6:E9 K6 I6:I9 G6:G9"/>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16" max="12" man="1"/>
  </rowBreaks>
  <drawing r:id="rId1"/>
</worksheet>
</file>

<file path=xl/worksheets/sheet4.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D6">
      <selection activeCell="N14" sqref="N1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7" t="s">
        <v>107</v>
      </c>
      <c r="C1" s="248"/>
      <c r="D1" s="248"/>
      <c r="E1" s="248"/>
      <c r="F1" s="248"/>
      <c r="G1" s="248"/>
      <c r="H1" s="248"/>
      <c r="I1" s="248"/>
      <c r="J1" s="249"/>
      <c r="K1" s="73" t="s">
        <v>120</v>
      </c>
      <c r="L1" s="238" t="s">
        <v>151</v>
      </c>
      <c r="M1" s="238"/>
    </row>
    <row r="2" spans="1:23" s="61" customFormat="1" ht="21" customHeight="1">
      <c r="A2" s="60" t="s">
        <v>27</v>
      </c>
      <c r="B2" s="239" t="s">
        <v>25</v>
      </c>
      <c r="C2" s="240"/>
      <c r="D2" s="240"/>
      <c r="E2" s="240"/>
      <c r="F2" s="240"/>
      <c r="G2" s="240"/>
      <c r="H2" s="241"/>
      <c r="I2" s="241"/>
      <c r="J2" s="241"/>
      <c r="K2" s="241"/>
      <c r="L2" s="241"/>
      <c r="M2" s="242"/>
      <c r="N2" s="21"/>
      <c r="O2" s="21"/>
      <c r="P2" s="21"/>
      <c r="Q2" s="21"/>
      <c r="R2" s="21"/>
      <c r="S2" s="21"/>
      <c r="T2" s="21"/>
      <c r="U2" s="21"/>
      <c r="V2" s="21"/>
      <c r="W2" s="21"/>
    </row>
    <row r="3" spans="1:23" s="61" customFormat="1" ht="21" customHeight="1">
      <c r="A3" s="62" t="s">
        <v>58</v>
      </c>
      <c r="B3" s="243" t="s">
        <v>150</v>
      </c>
      <c r="C3" s="244"/>
      <c r="D3" s="244"/>
      <c r="E3" s="244"/>
      <c r="F3" s="244"/>
      <c r="G3" s="244"/>
      <c r="H3" s="245"/>
      <c r="I3" s="245"/>
      <c r="J3" s="245"/>
      <c r="K3" s="245"/>
      <c r="L3" s="245"/>
      <c r="M3" s="246"/>
      <c r="V3" s="23"/>
      <c r="W3" s="23"/>
    </row>
    <row r="4" spans="1:13" s="61" customFormat="1" ht="51.75" customHeight="1">
      <c r="A4" s="64" t="s">
        <v>9</v>
      </c>
      <c r="B4" s="223" t="s">
        <v>149</v>
      </c>
      <c r="C4" s="224"/>
      <c r="D4" s="224"/>
      <c r="E4" s="224"/>
      <c r="F4" s="224"/>
      <c r="G4" s="224"/>
      <c r="H4" s="224"/>
      <c r="I4" s="224"/>
      <c r="J4" s="224"/>
      <c r="K4" s="224"/>
      <c r="L4" s="127"/>
      <c r="M4" s="128"/>
    </row>
    <row r="5" spans="1:13" s="61" customFormat="1" ht="51.75" customHeight="1">
      <c r="A5" s="65" t="s">
        <v>54</v>
      </c>
      <c r="B5" s="225" t="s">
        <v>133</v>
      </c>
      <c r="C5" s="226"/>
      <c r="D5" s="226"/>
      <c r="E5" s="226"/>
      <c r="F5" s="226"/>
      <c r="G5" s="226"/>
      <c r="H5" s="226"/>
      <c r="I5" s="226"/>
      <c r="J5" s="226"/>
      <c r="K5" s="226"/>
      <c r="L5" s="227"/>
      <c r="M5" s="228"/>
    </row>
    <row r="6" spans="1:23" s="61" customFormat="1" ht="21" customHeight="1">
      <c r="A6" s="62" t="s">
        <v>59</v>
      </c>
      <c r="B6" s="243" t="s">
        <v>86</v>
      </c>
      <c r="C6" s="244"/>
      <c r="D6" s="244"/>
      <c r="E6" s="244"/>
      <c r="F6" s="244"/>
      <c r="G6" s="244"/>
      <c r="H6" s="245"/>
      <c r="I6" s="245"/>
      <c r="J6" s="245"/>
      <c r="K6" s="245"/>
      <c r="L6" s="245"/>
      <c r="M6" s="246"/>
      <c r="V6" s="23"/>
      <c r="W6" s="23"/>
    </row>
    <row r="7" spans="1:13" s="61" customFormat="1" ht="51.75" customHeight="1">
      <c r="A7" s="64" t="s">
        <v>9</v>
      </c>
      <c r="B7" s="223" t="s">
        <v>114</v>
      </c>
      <c r="C7" s="224"/>
      <c r="D7" s="224"/>
      <c r="E7" s="224"/>
      <c r="F7" s="224"/>
      <c r="G7" s="224"/>
      <c r="H7" s="224"/>
      <c r="I7" s="224"/>
      <c r="J7" s="224"/>
      <c r="K7" s="224"/>
      <c r="L7" s="127"/>
      <c r="M7" s="128"/>
    </row>
    <row r="8" spans="1:13" s="61" customFormat="1" ht="51.75" customHeight="1">
      <c r="A8" s="65" t="s">
        <v>54</v>
      </c>
      <c r="B8" s="225" t="s">
        <v>115</v>
      </c>
      <c r="C8" s="226"/>
      <c r="D8" s="226"/>
      <c r="E8" s="226"/>
      <c r="F8" s="226"/>
      <c r="G8" s="226"/>
      <c r="H8" s="226"/>
      <c r="I8" s="226"/>
      <c r="J8" s="226"/>
      <c r="K8" s="226"/>
      <c r="L8" s="227"/>
      <c r="M8" s="228"/>
    </row>
    <row r="9" spans="1:23" s="61" customFormat="1" ht="21" customHeight="1">
      <c r="A9" s="62" t="s">
        <v>80</v>
      </c>
      <c r="B9" s="243" t="s">
        <v>87</v>
      </c>
      <c r="C9" s="244"/>
      <c r="D9" s="244"/>
      <c r="E9" s="244"/>
      <c r="F9" s="244"/>
      <c r="G9" s="244"/>
      <c r="H9" s="245"/>
      <c r="I9" s="245"/>
      <c r="J9" s="245"/>
      <c r="K9" s="245"/>
      <c r="L9" s="245"/>
      <c r="M9" s="246"/>
      <c r="V9" s="23"/>
      <c r="W9" s="23"/>
    </row>
    <row r="10" spans="1:13" s="61" customFormat="1" ht="51.75" customHeight="1">
      <c r="A10" s="64" t="s">
        <v>9</v>
      </c>
      <c r="B10" s="223" t="s">
        <v>116</v>
      </c>
      <c r="C10" s="224"/>
      <c r="D10" s="224"/>
      <c r="E10" s="224"/>
      <c r="F10" s="224"/>
      <c r="G10" s="224"/>
      <c r="H10" s="224"/>
      <c r="I10" s="224"/>
      <c r="J10" s="224"/>
      <c r="K10" s="224"/>
      <c r="L10" s="127"/>
      <c r="M10" s="128"/>
    </row>
    <row r="11" spans="1:13" s="61" customFormat="1" ht="51.75" customHeight="1">
      <c r="A11" s="65" t="s">
        <v>54</v>
      </c>
      <c r="B11" s="225" t="s">
        <v>117</v>
      </c>
      <c r="C11" s="226"/>
      <c r="D11" s="226"/>
      <c r="E11" s="226"/>
      <c r="F11" s="226"/>
      <c r="G11" s="226"/>
      <c r="H11" s="226"/>
      <c r="I11" s="226"/>
      <c r="J11" s="226"/>
      <c r="K11" s="226"/>
      <c r="L11" s="227"/>
      <c r="M11" s="228"/>
    </row>
    <row r="12" spans="1:23" s="61" customFormat="1" ht="21" customHeight="1">
      <c r="A12" s="62" t="s">
        <v>81</v>
      </c>
      <c r="B12" s="243" t="s">
        <v>88</v>
      </c>
      <c r="C12" s="244"/>
      <c r="D12" s="244"/>
      <c r="E12" s="244"/>
      <c r="F12" s="244"/>
      <c r="G12" s="244"/>
      <c r="H12" s="245"/>
      <c r="I12" s="245"/>
      <c r="J12" s="245"/>
      <c r="K12" s="245"/>
      <c r="L12" s="245"/>
      <c r="M12" s="246"/>
      <c r="V12" s="23"/>
      <c r="W12" s="23"/>
    </row>
    <row r="13" spans="1:13" s="61" customFormat="1" ht="51.75" customHeight="1">
      <c r="A13" s="64" t="s">
        <v>9</v>
      </c>
      <c r="B13" s="223" t="s">
        <v>134</v>
      </c>
      <c r="C13" s="224"/>
      <c r="D13" s="224"/>
      <c r="E13" s="224"/>
      <c r="F13" s="224"/>
      <c r="G13" s="224"/>
      <c r="H13" s="224"/>
      <c r="I13" s="224"/>
      <c r="J13" s="224"/>
      <c r="K13" s="224"/>
      <c r="L13" s="127"/>
      <c r="M13" s="128"/>
    </row>
    <row r="14" spans="1:13" s="61" customFormat="1" ht="51.75" customHeight="1">
      <c r="A14" s="65" t="s">
        <v>54</v>
      </c>
      <c r="B14" s="225" t="s">
        <v>118</v>
      </c>
      <c r="C14" s="226"/>
      <c r="D14" s="226"/>
      <c r="E14" s="226"/>
      <c r="F14" s="226"/>
      <c r="G14" s="226"/>
      <c r="H14" s="226"/>
      <c r="I14" s="226"/>
      <c r="J14" s="226"/>
      <c r="K14" s="226"/>
      <c r="L14" s="227"/>
      <c r="M14" s="228"/>
    </row>
    <row r="15" spans="1:23" s="61" customFormat="1" ht="21" customHeight="1">
      <c r="A15" s="62" t="s">
        <v>82</v>
      </c>
      <c r="B15" s="243" t="s">
        <v>89</v>
      </c>
      <c r="C15" s="244"/>
      <c r="D15" s="244"/>
      <c r="E15" s="244"/>
      <c r="F15" s="244"/>
      <c r="G15" s="244"/>
      <c r="H15" s="245"/>
      <c r="I15" s="245"/>
      <c r="J15" s="245"/>
      <c r="K15" s="245"/>
      <c r="L15" s="245"/>
      <c r="M15" s="246"/>
      <c r="V15" s="23"/>
      <c r="W15" s="23"/>
    </row>
    <row r="16" spans="1:13" s="61" customFormat="1" ht="51.75" customHeight="1">
      <c r="A16" s="64" t="s">
        <v>9</v>
      </c>
      <c r="B16" s="223" t="s">
        <v>175</v>
      </c>
      <c r="C16" s="232"/>
      <c r="D16" s="232"/>
      <c r="E16" s="232"/>
      <c r="F16" s="232"/>
      <c r="G16" s="232"/>
      <c r="H16" s="232"/>
      <c r="I16" s="232"/>
      <c r="J16" s="232"/>
      <c r="K16" s="232"/>
      <c r="L16" s="233"/>
      <c r="M16" s="234"/>
    </row>
    <row r="17" spans="1:13" s="61" customFormat="1" ht="51.75" customHeight="1">
      <c r="A17" s="65" t="s">
        <v>54</v>
      </c>
      <c r="B17" s="225" t="s">
        <v>119</v>
      </c>
      <c r="C17" s="226"/>
      <c r="D17" s="226"/>
      <c r="E17" s="226"/>
      <c r="F17" s="226"/>
      <c r="G17" s="226"/>
      <c r="H17" s="226"/>
      <c r="I17" s="226"/>
      <c r="J17" s="226"/>
      <c r="K17" s="226"/>
      <c r="L17" s="227"/>
      <c r="M17" s="228"/>
    </row>
    <row r="20" ht="23.25" customHeight="1" hidden="1">
      <c r="K20" s="63" t="s">
        <v>60</v>
      </c>
    </row>
    <row r="21" ht="11.25" customHeight="1" hidden="1">
      <c r="K21" s="63" t="s">
        <v>61</v>
      </c>
    </row>
    <row r="22" ht="2.25" customHeight="1" hidden="1">
      <c r="K22" s="63" t="s">
        <v>62</v>
      </c>
    </row>
    <row r="23" ht="4.5" customHeight="1" hidden="1">
      <c r="K23" s="63" t="s">
        <v>63</v>
      </c>
    </row>
    <row r="24" ht="14.25" hidden="1">
      <c r="K24" s="63" t="s">
        <v>64</v>
      </c>
    </row>
    <row r="25" ht="14.25" hidden="1"/>
  </sheetData>
  <mergeCells count="18">
    <mergeCell ref="B15:M15"/>
    <mergeCell ref="B16:M16"/>
    <mergeCell ref="B17:M17"/>
    <mergeCell ref="B13:M13"/>
    <mergeCell ref="B14:M14"/>
    <mergeCell ref="B9:M9"/>
    <mergeCell ref="B10:M10"/>
    <mergeCell ref="B11:M11"/>
    <mergeCell ref="B12:M12"/>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D15" sqref="D15"/>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55</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0</v>
      </c>
      <c r="D8" s="66">
        <v>0</v>
      </c>
      <c r="E8" s="66">
        <v>0</v>
      </c>
      <c r="F8" s="26"/>
      <c r="G8" s="26"/>
      <c r="H8" s="26"/>
      <c r="I8" s="26"/>
      <c r="J8" s="26"/>
      <c r="K8" s="26"/>
      <c r="L8" s="26"/>
      <c r="M8" s="7"/>
    </row>
    <row r="9" spans="1:13" s="22" customFormat="1" ht="21" customHeight="1">
      <c r="A9" s="26"/>
      <c r="B9" s="59" t="s">
        <v>55</v>
      </c>
      <c r="C9" s="66">
        <v>145221</v>
      </c>
      <c r="D9" s="66">
        <v>6222</v>
      </c>
      <c r="E9" s="66">
        <v>8140</v>
      </c>
      <c r="F9" s="26"/>
      <c r="G9" s="26"/>
      <c r="H9" s="26"/>
      <c r="I9" s="26"/>
      <c r="J9" s="26"/>
      <c r="K9" s="26"/>
      <c r="L9" s="26"/>
      <c r="M9" s="7"/>
    </row>
    <row r="10" spans="1:13" s="22" customFormat="1" ht="21" customHeight="1">
      <c r="A10" s="26"/>
      <c r="B10" s="59" t="s">
        <v>38</v>
      </c>
      <c r="C10" s="66">
        <v>0</v>
      </c>
      <c r="D10" s="66">
        <v>0</v>
      </c>
      <c r="E10" s="66">
        <v>0</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2014-08-18T00:21:58Z</cp:lastPrinted>
  <dcterms:created xsi:type="dcterms:W3CDTF">2014-03-13T06:47:57Z</dcterms:created>
  <dcterms:modified xsi:type="dcterms:W3CDTF">2014-08-19T09:45:28Z</dcterms:modified>
  <cp:category/>
  <cp:version/>
  <cp:contentType/>
  <cp:contentStatus/>
</cp:coreProperties>
</file>