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activeTab="0"/>
  </bookViews>
  <sheets>
    <sheet name="総合評価 （政策16）" sheetId="1" r:id="rId1"/>
    <sheet name="施策①" sheetId="2" r:id="rId2"/>
    <sheet name="施策②" sheetId="3" r:id="rId3"/>
    <sheet name="施策③" sheetId="4" r:id="rId4"/>
    <sheet name="施策④" sheetId="5" r:id="rId5"/>
    <sheet name="施策⑤" sheetId="6" r:id="rId6"/>
    <sheet name="データ" sheetId="7" r:id="rId7"/>
  </sheets>
  <definedNames>
    <definedName name="_xlnm.Print_Area" localSheetId="6">'データ'!$A$1:$J$42</definedName>
    <definedName name="_xlnm.Print_Area" localSheetId="1">'施策①'!$A$1:$M$19</definedName>
    <definedName name="_xlnm.Print_Area" localSheetId="2">'施策②'!$A$1:$M$15</definedName>
    <definedName name="_xlnm.Print_Area" localSheetId="3">'施策③'!$A$1:$M$14</definedName>
    <definedName name="_xlnm.Print_Area" localSheetId="4">'施策④'!$A$1:$M$11</definedName>
    <definedName name="_xlnm.Print_Area" localSheetId="5">'施策⑤'!$A$1:$M$11</definedName>
    <definedName name="_xlnm.Print_Area" localSheetId="0">'総合評価 （政策16）'!$B$1:$N$78</definedName>
  </definedNames>
  <calcPr fullCalcOnLoad="1"/>
</workbook>
</file>

<file path=xl/sharedStrings.xml><?xml version="1.0" encoding="utf-8"?>
<sst xmlns="http://schemas.openxmlformats.org/spreadsheetml/2006/main" count="322" uniqueCount="195">
  <si>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</si>
  <si>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</si>
  <si>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</si>
  <si>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</si>
  <si>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</si>
  <si>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</si>
  <si>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</si>
  <si>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</si>
  <si>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</si>
  <si>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</si>
  <si>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</si>
  <si>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</si>
  <si>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</si>
  <si>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</si>
  <si>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</si>
  <si>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</si>
  <si>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</si>
  <si>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</si>
  <si>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</si>
  <si>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</si>
  <si>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</si>
  <si>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</si>
  <si>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</si>
  <si>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</si>
  <si>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</si>
  <si>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</si>
  <si>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</si>
  <si>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</si>
  <si>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</si>
  <si>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</si>
  <si>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</si>
  <si>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</si>
  <si>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</si>
  <si>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</si>
  <si>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</si>
  <si>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</si>
  <si>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</si>
  <si>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</si>
  <si>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</si>
  <si>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Ⅱにぎわうまち</t>
  </si>
  <si>
    <t>―</t>
  </si>
  <si>
    <t>―</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</si>
  <si>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</si>
  <si>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</si>
  <si>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</si>
  <si>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</si>
  <si>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</si>
  <si>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</si>
  <si>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</si>
  <si>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</si>
  <si>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</si>
  <si>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</si>
  <si>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</si>
  <si>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</si>
  <si>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</si>
  <si>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</si>
  <si>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</si>
  <si>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</si>
  <si>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</si>
  <si>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１）</t>
  </si>
  <si>
    <t>２）</t>
  </si>
  <si>
    <t>Ｓ</t>
  </si>
  <si>
    <t>Ａ</t>
  </si>
  <si>
    <t>Ｂ</t>
  </si>
  <si>
    <t>Ｃ</t>
  </si>
  <si>
    <t>Ｄ</t>
  </si>
  <si>
    <t>産業・地域振興支援部</t>
  </si>
  <si>
    <t>３）</t>
  </si>
  <si>
    <t>４）</t>
  </si>
  <si>
    <t>港区からブランド性ある産業・文化を発信する</t>
  </si>
  <si>
    <t>区内企業の年間倒産件数</t>
  </si>
  <si>
    <t>214件</t>
  </si>
  <si>
    <t>180件</t>
  </si>
  <si>
    <t>23年度末現状</t>
  </si>
  <si>
    <t>計画</t>
  </si>
  <si>
    <t>実績</t>
  </si>
  <si>
    <t>３）</t>
  </si>
  <si>
    <t>１）</t>
  </si>
  <si>
    <t>26年度末目標</t>
  </si>
  <si>
    <t>中小企業の経営支援体制を拡充し、中小企業の経営基盤強化が進んでいる</t>
  </si>
  <si>
    <t>中小企業への融資制度が充実し、資金調達環境が改善している</t>
  </si>
  <si>
    <t>コミュニティ・ビジネスの支援により、地域の問題が改善される傾向にある</t>
  </si>
  <si>
    <t>中小企業の防災対策が普及している</t>
  </si>
  <si>
    <t>経営相談年間件数</t>
  </si>
  <si>
    <t>コミュニティ・ビジネス形成団体数</t>
  </si>
  <si>
    <t>ＢＣＰ策定セミナー受講者数</t>
  </si>
  <si>
    <t>1,800件</t>
  </si>
  <si>
    <t>2,095件</t>
  </si>
  <si>
    <t>４団体</t>
  </si>
  <si>
    <t>７団体</t>
  </si>
  <si>
    <t>85人</t>
  </si>
  <si>
    <t>295人</t>
  </si>
  <si>
    <t>ベンチャー企業やコミュニティ・ビジネスを支援する</t>
  </si>
  <si>
    <t>(仮称)産業振興センターの整備</t>
  </si>
  <si>
    <t>経営相談体制の充実</t>
  </si>
  <si>
    <t>産業団体の活動支援</t>
  </si>
  <si>
    <t>事業承継の支援</t>
  </si>
  <si>
    <t>施策①　経営基盤強化に向けた総合的な支援体制づくり</t>
  </si>
  <si>
    <t>26年度末目標</t>
  </si>
  <si>
    <t>２）</t>
  </si>
  <si>
    <t>施策②　円滑な資金調達へ向けた支援</t>
  </si>
  <si>
    <t>融資制度の充実</t>
  </si>
  <si>
    <t>１）</t>
  </si>
  <si>
    <t>２）</t>
  </si>
  <si>
    <t>３）</t>
  </si>
  <si>
    <t>施策③　持続可能な事業活動を可能にする産業基盤づくり</t>
  </si>
  <si>
    <t>地球環境対策の支援</t>
  </si>
  <si>
    <t>危機管理対策の支援</t>
  </si>
  <si>
    <t>コンプライアンス(法令遵守)の強化</t>
  </si>
  <si>
    <t>４）</t>
  </si>
  <si>
    <t>事業活動に有効な情報提供の充実</t>
  </si>
  <si>
    <t>ものづくり産業・伝統工芸品産業の支援</t>
  </si>
  <si>
    <t>新製品・新技術などの開発支援</t>
  </si>
  <si>
    <t>産業展示会などへの出展支援</t>
  </si>
  <si>
    <t>施策⑤　コミュニティ・ビジネスの支援</t>
  </si>
  <si>
    <t>コミュニティ・ビジネスの形成支援</t>
  </si>
  <si>
    <t>調査</t>
  </si>
  <si>
    <t>(仮称)産業振興センターの整備</t>
  </si>
  <si>
    <t>－</t>
  </si>
  <si>
    <t>特定テーマの取組に対する資金支援</t>
  </si>
  <si>
    <t>245億円
以上／年</t>
  </si>
  <si>
    <t>267億円
以上／年</t>
  </si>
  <si>
    <t>融資目標額
245億円
以上／年</t>
  </si>
  <si>
    <t>１団体</t>
  </si>
  <si>
    <t>３団体</t>
  </si>
  <si>
    <t>開催</t>
  </si>
  <si>
    <t>開催</t>
  </si>
  <si>
    <t>開催</t>
  </si>
  <si>
    <t>セミナー、講座などの開催</t>
  </si>
  <si>
    <t>形成支援
７団体</t>
  </si>
  <si>
    <t>未達成</t>
  </si>
  <si>
    <t>経営相談では相談企業ごとに過去の相談内容等を管理する等して、よりきめ細やかな相談対応について検討する必要があります。</t>
  </si>
  <si>
    <t>会員数減少や人手不足等により団体運営が難しくなっている現状をふまえ支援のあり方について検討が必要です。</t>
  </si>
  <si>
    <t>平成２５年度は東京都中小企業振興公社との共催により事業承継セミナーを２回実施しました。</t>
  </si>
  <si>
    <t>参加者が非常に少ないため、参加者を増やす方法を検討する必要があります。</t>
  </si>
  <si>
    <t>平成２５年度は地球環境に配慮した設備投資や製品開発などに取り組む企業の資金調達に資するよう環境対策融資のあっせんを行い、利子補給を実施しました。</t>
  </si>
  <si>
    <t>金融機関の認知度を上げるため、説明会等を通じて周知していく必要があります。</t>
  </si>
  <si>
    <t>環境対策支援として公害防止、屋上・壁面緑化等5種類の環境設備に関する融資を行いました。</t>
  </si>
  <si>
    <t>環境に対する法律や都の条令の変更をふまえ、内容を検討する必要があります。</t>
  </si>
  <si>
    <t>平成２５年度は２回BCP策定支援セミナーを実施しました。</t>
  </si>
  <si>
    <t>セミナー等を通じコンプライアンスの重要性を伝えています。</t>
  </si>
  <si>
    <t>今後も、コンプライアンスの重要性を伝えていくために、更なる周知方法の検討が必要です。</t>
  </si>
  <si>
    <t>開発した新製品・新技術に関する発表の場の提供、情報発信、改良支援などの効果的な事業展開を検討する必要があります。</t>
  </si>
  <si>
    <t>「港区ものづくり商業・観光フェア」や区役所ロビーでの実演、展示会等を通じ伝統工芸産業の保護、育成を行っています。</t>
  </si>
  <si>
    <t>今後、さらに地場産業や伝統工芸に興味と関心を持ってもらえるような周知方法等について検討する必要があります。</t>
  </si>
  <si>
    <t>評価
（S～D）</t>
  </si>
  <si>
    <t>調査</t>
  </si>
  <si>
    <t>Ｂ</t>
  </si>
  <si>
    <t>活動を支援する補助金の活用や共催事業の実施などにより各団体の主体的な取り組みを支援しています。
また、ものづくり・商業観光フェアを産業・商業・観光の各団体が連携し開催することにより、団体の活動ＰＲや団体間の交流を促進しています。</t>
  </si>
  <si>
    <t>269億円
以上／年</t>
  </si>
  <si>
    <t>228億円
以上／年</t>
  </si>
  <si>
    <t>181億円
以上／年</t>
  </si>
  <si>
    <t>遅延理由</t>
  </si>
  <si>
    <t>月２回（第２・第４火曜日）メールマガジンを配信するほか、必要に応じ臨時配信を行い、中小企業支援策などの情報をタイムリーに提供しています。</t>
  </si>
  <si>
    <t>東京都主催の産業交流展において、港区参加企業分の５０ブースの確保及び出展に要する経費５万円の補助を実施しています。
また、希望に応じ展示キットの貸し出しを行っています。</t>
  </si>
  <si>
    <t>製品の差別化、高付加価値化等を高めるための経費補助等支援を実施しています。平成24年度から環境関連開発にかかる１枠を拡大しました。</t>
  </si>
  <si>
    <t>－</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</si>
  <si>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</si>
  <si>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</si>
  <si>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</si>
  <si>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</si>
  <si>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</si>
  <si>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</si>
  <si>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</si>
  <si>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</si>
  <si>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</si>
  <si>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209件</t>
  </si>
  <si>
    <t>200件</t>
  </si>
  <si>
    <t>10人</t>
  </si>
  <si>
    <t>3,062件</t>
  </si>
  <si>
    <t>2,500件</t>
  </si>
  <si>
    <t>平成２５年度は中小企業が抱える様々な経営課題を解決するために窓口及び派遣・Eメールによる経営相談を実施しました。また、中小企業の実情を継続的に把握するため、四半期ごとに景況調査を実施しました。</t>
  </si>
  <si>
    <t>施策④　地場産業の発展の支援</t>
  </si>
  <si>
    <t>・「ビジネス展示会・交流会」において、産業交流展への共同出展や産業見本市等への出展経費の補助などにより、区内生産品の販路拡大と中小企業の活性化を推進しました。
・「港区新製品・新技術開発支援事業」において、新製品・新技術の研究開発に係る経費の一部を助成し、中小企業が市場性の高い新製品を開発できるよう支援しました。
・中小企業が抱える様々な経営課題を解決するために、「派遣及びEメールによる経営相談」を実施しました。また、中小企業の実情を継続的に把握するため、四半期ごとに景況調査を実施しました。</t>
  </si>
  <si>
    <t>・経済状況は緩やかに回復しつつありますが、多くの中小企業は依然として厳しい状態にあります。
・深刻化するエネルギー危機を背景に、平成24年度から「資源・環境・エネルギー関連」の開発を補助対象とすべく別途補助枠を設け、補助対象件数を2件から3件に増やしました。
・区内中小企業の景況は着実に回復しつつあるものの、依然として厳しい状況にあることから、継続して実施していく必要があります。</t>
  </si>
  <si>
    <t>・出展した企業からは、来場者や他のブースの方と情報交換ができ、ビジネスパートナーの開拓や商品の改善に役立ったなど多くの意見をいただきました。
・「資金繰りが困難なため、新製品を開発しづらい状況にある中、当該支援事業があるからこそ開発に取り組もうと思った」等の意見をいただいています。
・経営相談をした事業者からは、「たいへん役に立った」、「来年度も利用したい」等のご意見をいただいております。また、景況調査を通じて、区内中小企業が依然として厳しい状況にあるとのご意見をいただいております。</t>
  </si>
  <si>
    <r>
      <t>・共同出展企業の数がH23年度は50社、H24年度は50社、昨年は46社と他の区でも実施していますが、23区の中では多い参加社数です。
・補助対象件数は、平成23年度は2件、24年度は4件（内、1件は23年度からの繰越事業）、25年度は3件でした。
・中小企業経営相談の実績は、</t>
    </r>
    <r>
      <rPr>
        <sz val="12"/>
        <rFont val="ＭＳ 明朝"/>
        <family val="1"/>
      </rPr>
      <t>H23</t>
    </r>
    <r>
      <rPr>
        <sz val="12"/>
        <rFont val="ＭＳ 明朝"/>
        <family val="1"/>
      </rPr>
      <t>年度は</t>
    </r>
    <r>
      <rPr>
        <sz val="12"/>
        <rFont val="ＭＳ 明朝"/>
        <family val="1"/>
      </rPr>
      <t>1,578</t>
    </r>
    <r>
      <rPr>
        <sz val="12"/>
        <rFont val="ＭＳ 明朝"/>
        <family val="1"/>
      </rPr>
      <t>件、</t>
    </r>
    <r>
      <rPr>
        <sz val="12"/>
        <rFont val="ＭＳ 明朝"/>
        <family val="1"/>
      </rPr>
      <t>H24</t>
    </r>
    <r>
      <rPr>
        <sz val="12"/>
        <rFont val="ＭＳ 明朝"/>
        <family val="1"/>
      </rPr>
      <t>年度は</t>
    </r>
    <r>
      <rPr>
        <sz val="12"/>
        <rFont val="ＭＳ 明朝"/>
        <family val="1"/>
      </rPr>
      <t>3,061</t>
    </r>
    <r>
      <rPr>
        <sz val="12"/>
        <rFont val="ＭＳ 明朝"/>
        <family val="1"/>
      </rPr>
      <t>件、昨年は3,062件でした。また、景況調査は四半期ごとに実施しています。</t>
    </r>
  </si>
  <si>
    <r>
      <t>　産業交流展共同出展には新規参加の企業をはじめ、毎年多くの企業が応募しております。区内の中小企業の販路拡大や発展をめざして、今後もHPやチラシなどを活用し、より新しい業種の企業が参加できるよう施策を展開していきます。
　市場性が高く高付加価値な、新製品・新技術の開発に取り組む中小企業を支援していきます。
　中小企業の経営基盤強化に向けては、各企業が抱える経営課題に個別に対応する経営相談が有効であることから、今後も派遣及び</t>
    </r>
    <r>
      <rPr>
        <sz val="12"/>
        <rFont val="ＭＳ 明朝"/>
        <family val="1"/>
      </rPr>
      <t>E</t>
    </r>
    <r>
      <rPr>
        <sz val="12"/>
        <rFont val="ＭＳ 明朝"/>
        <family val="1"/>
      </rPr>
      <t>メールを併用して経営相談を実施していきます。また、区内中小企業の景況や経営課題等を的確に把握し、中小企業支援施策の策定等に役立てるため、引続き景況調査を実施します。</t>
    </r>
  </si>
  <si>
    <t>226億円
以上／年</t>
  </si>
  <si>
    <t>１１団体</t>
  </si>
  <si>
    <t>１２団体</t>
  </si>
  <si>
    <t>０団体</t>
  </si>
  <si>
    <t>７団体</t>
  </si>
  <si>
    <t>８団体</t>
  </si>
  <si>
    <t>【政策の達成度】</t>
  </si>
  <si>
    <t>概ね達成しています。</t>
  </si>
  <si>
    <t>【今後の方向性】</t>
  </si>
  <si>
    <t>・中小企業の経営相談については、区から積極的に事業案内をしており、「経営相談年間件数」「コミュニティ・ビジネスの形成団体数」について目標値を達成しています。
・「派遣及びＥメールによる経営相談」など、区独自の事業が展開されています。
・「BCP策定セミナー受講者数」については目標値を達成できておらず、各種セミナーでは、参加者数が少ないといった課題が見られます。</t>
  </si>
  <si>
    <t>経済状況の変化を踏まえた上で、出張相談などの港区独自の制度を生かしながら、ICTを活用した施策の展開などを引き続き推進していく必要があります。</t>
  </si>
  <si>
    <t>引き続き推進すべき。</t>
  </si>
  <si>
    <t>※区民アンケートや調査など区民から寄せられた意見を記載します。</t>
  </si>
  <si>
    <t>※取組みに対する実績を具体的に記入します。</t>
  </si>
  <si>
    <t>登録者を増やすための更なる周知や内容の充実が必要です。</t>
  </si>
  <si>
    <t>国によるセーフテネット対象業種の絞込みにより、緊急支援融資の対象企業の減少など融資条件の変更があったため。</t>
  </si>
  <si>
    <t>事業の周知をより広く行い、新たな業種からの申し込みの増加を目指すなど区内産業が活性化する方策について検討する必要があります。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</si>
</sst>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7">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2"/>
      <name val="ＭＳ Ｐ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0">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85">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0" fillId="0" borderId="2" xfId="0"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2" borderId="2" xfId="0" applyFont="1" applyFill="1" applyBorder="1" applyAlignment="1">
      <alignment horizontal="left" vertical="center"/>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11" fillId="0" borderId="8" xfId="0" applyFont="1" applyFill="1" applyBorder="1" applyAlignment="1">
      <alignment vertical="center" wrapText="1" shrinkToFit="1"/>
    </xf>
    <xf numFmtId="0" fontId="0" fillId="0" borderId="9" xfId="0"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11" fillId="0" borderId="9" xfId="0"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11" fillId="0" borderId="12" xfId="0" applyFont="1" applyFill="1" applyBorder="1" applyAlignment="1">
      <alignment vertical="center" wrapText="1" shrinkToFit="1"/>
    </xf>
    <xf numFmtId="0" fontId="11" fillId="0" borderId="13" xfId="0" applyFont="1" applyFill="1" applyBorder="1" applyAlignment="1">
      <alignment vertical="center" wrapText="1" shrinkToFit="1"/>
    </xf>
    <xf numFmtId="0" fontId="11" fillId="0" borderId="14" xfId="0" applyFont="1" applyFill="1" applyBorder="1" applyAlignment="1">
      <alignment vertical="center" wrapText="1" shrinkToFit="1"/>
    </xf>
    <xf numFmtId="0" fontId="11" fillId="0" borderId="6" xfId="0" applyFont="1" applyFill="1" applyBorder="1" applyAlignment="1">
      <alignment vertical="center" wrapText="1" shrinkToFit="1"/>
    </xf>
    <xf numFmtId="0" fontId="11" fillId="0" borderId="1" xfId="0" applyFont="1" applyFill="1" applyBorder="1" applyAlignment="1">
      <alignment vertical="center" wrapText="1" shrinkToFit="1"/>
    </xf>
    <xf numFmtId="0" fontId="0" fillId="0" borderId="1" xfId="0" applyBorder="1" applyAlignment="1">
      <alignment horizontal="center" vertical="center" wrapText="1" shrinkToFit="1"/>
    </xf>
    <xf numFmtId="0" fontId="0" fillId="0" borderId="8" xfId="0"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11" fillId="0" borderId="18" xfId="0" applyFont="1" applyBorder="1" applyAlignment="1">
      <alignment vertical="center" wrapText="1" shrinkToFit="1"/>
    </xf>
    <xf numFmtId="0" fontId="11" fillId="0" borderId="19" xfId="0" applyFont="1" applyBorder="1" applyAlignment="1">
      <alignment vertical="center" wrapText="1" shrinkToFit="1"/>
    </xf>
    <xf numFmtId="0" fontId="11" fillId="0" borderId="20" xfId="0" applyFont="1" applyBorder="1" applyAlignment="1">
      <alignment vertical="center" wrapText="1" shrinkToFit="1"/>
    </xf>
    <xf numFmtId="181" fontId="20" fillId="2" borderId="3" xfId="0" applyNumberFormat="1"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0" fillId="2" borderId="9" xfId="0" applyFont="1" applyFill="1" applyBorder="1" applyAlignment="1">
      <alignment vertical="center" wrapText="1"/>
    </xf>
    <xf numFmtId="0" fontId="0" fillId="0" borderId="7"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vertical="center"/>
    </xf>
    <xf numFmtId="0" fontId="4" fillId="2" borderId="3"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2" borderId="3" xfId="0" applyFill="1" applyBorder="1" applyAlignment="1">
      <alignment horizontal="center" vertical="center"/>
    </xf>
    <xf numFmtId="0" fontId="0" fillId="0" borderId="7"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20" fillId="2" borderId="7" xfId="0" applyFont="1" applyFill="1" applyBorder="1" applyAlignment="1">
      <alignment vertical="center" wrapText="1"/>
    </xf>
    <xf numFmtId="0" fontId="20" fillId="2" borderId="5" xfId="0" applyFont="1" applyFill="1" applyBorder="1" applyAlignment="1">
      <alignment vertical="center" wrapText="1"/>
    </xf>
    <xf numFmtId="0" fontId="20" fillId="2" borderId="10" xfId="0" applyFont="1" applyFill="1" applyBorder="1" applyAlignment="1">
      <alignment vertical="center" wrapText="1"/>
    </xf>
    <xf numFmtId="0" fontId="20" fillId="2" borderId="0" xfId="0" applyFont="1" applyFill="1" applyAlignment="1">
      <alignment vertical="center" wrapText="1"/>
    </xf>
    <xf numFmtId="0" fontId="20" fillId="2" borderId="11" xfId="0" applyFont="1" applyFill="1" applyBorder="1" applyAlignment="1">
      <alignment vertical="center" wrapText="1"/>
    </xf>
    <xf numFmtId="0" fontId="20" fillId="2" borderId="6" xfId="0" applyFont="1" applyFill="1" applyBorder="1" applyAlignment="1">
      <alignment vertical="center" wrapText="1"/>
    </xf>
    <xf numFmtId="0" fontId="20" fillId="2" borderId="1" xfId="0" applyFont="1" applyFill="1" applyBorder="1" applyAlignment="1">
      <alignment vertical="center" wrapText="1"/>
    </xf>
    <xf numFmtId="0" fontId="20" fillId="2" borderId="8" xfId="0" applyFont="1" applyFill="1" applyBorder="1" applyAlignment="1">
      <alignment vertical="center" wrapText="1"/>
    </xf>
    <xf numFmtId="176" fontId="20" fillId="0" borderId="3" xfId="0" applyNumberFormat="1" applyFont="1" applyFill="1" applyBorder="1" applyAlignment="1">
      <alignment horizontal="center" vertical="center" shrinkToFit="1"/>
    </xf>
    <xf numFmtId="176" fontId="20" fillId="0" borderId="21" xfId="0" applyNumberFormat="1" applyFont="1" applyFill="1" applyBorder="1" applyAlignment="1">
      <alignment horizontal="center" vertical="center" shrinkToFit="1"/>
    </xf>
    <xf numFmtId="176" fontId="20" fillId="0" borderId="22" xfId="0" applyNumberFormat="1" applyFont="1" applyFill="1" applyBorder="1" applyAlignment="1">
      <alignment horizontal="center" vertical="center" shrinkToFit="1"/>
    </xf>
    <xf numFmtId="0" fontId="0" fillId="0" borderId="21" xfId="0" applyBorder="1" applyAlignment="1">
      <alignment vertical="center"/>
    </xf>
    <xf numFmtId="181" fontId="20" fillId="0" borderId="3" xfId="0" applyNumberFormat="1"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4" fillId="2" borderId="2" xfId="0" applyNumberFormat="1" applyFont="1" applyFill="1" applyBorder="1" applyAlignment="1">
      <alignment horizontal="center" vertical="center" shrinkToFit="1"/>
    </xf>
    <xf numFmtId="0" fontId="0" fillId="0" borderId="2" xfId="0" applyFont="1" applyFill="1" applyBorder="1" applyAlignment="1">
      <alignment vertical="center" wrapText="1" shrinkToFit="1"/>
    </xf>
    <xf numFmtId="0" fontId="18" fillId="4" borderId="23" xfId="0" applyFont="1" applyFill="1" applyBorder="1" applyAlignment="1">
      <alignment horizontal="center" vertical="center" shrinkToFit="1"/>
    </xf>
    <xf numFmtId="0" fontId="18" fillId="4" borderId="24" xfId="0" applyFont="1" applyFill="1" applyBorder="1" applyAlignment="1">
      <alignment horizontal="center" vertical="center" shrinkToFit="1"/>
    </xf>
    <xf numFmtId="0" fontId="18" fillId="4" borderId="25" xfId="0" applyFont="1" applyFill="1" applyBorder="1" applyAlignment="1">
      <alignment horizontal="center" vertical="center" shrinkToFit="1"/>
    </xf>
    <xf numFmtId="0" fontId="0" fillId="0" borderId="10"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11" xfId="0" applyFont="1" applyFill="1" applyBorder="1" applyAlignment="1">
      <alignment vertical="center" wrapText="1" shrinkToFit="1"/>
    </xf>
    <xf numFmtId="0" fontId="18" fillId="4" borderId="9"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5" xfId="0" applyFont="1" applyFill="1" applyBorder="1" applyAlignment="1">
      <alignment horizontal="center" vertical="center" shrinkToFit="1"/>
    </xf>
    <xf numFmtId="0" fontId="0" fillId="0" borderId="9"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20" fillId="0" borderId="10"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6"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8" xfId="0" applyFont="1" applyFill="1" applyBorder="1" applyAlignment="1">
      <alignment vertical="center" wrapText="1" shrinkToFit="1"/>
    </xf>
    <xf numFmtId="176" fontId="11" fillId="2" borderId="2"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0" fillId="2" borderId="23" xfId="0" applyFont="1" applyFill="1" applyBorder="1" applyAlignment="1">
      <alignment horizontal="left" vertical="center" shrinkToFit="1"/>
    </xf>
    <xf numFmtId="0" fontId="10" fillId="2" borderId="24" xfId="0" applyFont="1" applyFill="1" applyBorder="1" applyAlignment="1">
      <alignment horizontal="left" vertical="center" shrinkToFit="1"/>
    </xf>
    <xf numFmtId="0" fontId="10" fillId="2" borderId="25" xfId="0" applyFont="1" applyFill="1" applyBorder="1" applyAlignment="1">
      <alignment horizontal="left" vertical="center" shrinkToFit="1"/>
    </xf>
    <xf numFmtId="0" fontId="10" fillId="2" borderId="2" xfId="0" applyFont="1" applyFill="1" applyBorder="1" applyAlignment="1">
      <alignment horizontal="center" vertical="center" shrinkToFit="1"/>
    </xf>
    <xf numFmtId="0" fontId="10" fillId="2" borderId="23" xfId="0" applyFont="1" applyFill="1" applyBorder="1" applyAlignment="1">
      <alignment vertical="center" shrinkToFit="1"/>
    </xf>
    <xf numFmtId="0" fontId="10" fillId="2" borderId="24" xfId="0" applyFont="1" applyFill="1" applyBorder="1" applyAlignment="1">
      <alignment vertical="center" shrinkToFit="1"/>
    </xf>
    <xf numFmtId="0" fontId="10" fillId="2" borderId="25" xfId="0" applyFont="1" applyFill="1" applyBorder="1" applyAlignment="1">
      <alignment vertical="center" shrinkToFit="1"/>
    </xf>
    <xf numFmtId="0" fontId="4" fillId="2" borderId="2" xfId="0" applyFont="1" applyFill="1" applyBorder="1" applyAlignment="1">
      <alignment horizontal="center" vertical="center"/>
    </xf>
    <xf numFmtId="0" fontId="19" fillId="4" borderId="24" xfId="0" applyFont="1" applyFill="1" applyBorder="1" applyAlignment="1">
      <alignment horizontal="center" vertical="center" shrinkToFit="1"/>
    </xf>
    <xf numFmtId="0" fontId="19" fillId="4" borderId="25"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22" xfId="0" applyFont="1" applyFill="1" applyBorder="1" applyAlignment="1">
      <alignment horizontal="center" vertical="center" textRotation="255"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20"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176" fontId="4" fillId="0" borderId="2" xfId="0" applyNumberFormat="1" applyFont="1" applyFill="1" applyBorder="1" applyAlignment="1">
      <alignment horizontal="center" vertical="center" shrinkToFi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8" xfId="0" applyBorder="1" applyAlignment="1">
      <alignment vertical="center" shrinkToFit="1"/>
    </xf>
    <xf numFmtId="0" fontId="0" fillId="2" borderId="26" xfId="0" applyFont="1" applyFill="1" applyBorder="1" applyAlignment="1">
      <alignment horizontal="center" vertical="center" wrapText="1" shrinkToFit="1"/>
    </xf>
    <xf numFmtId="0" fontId="0" fillId="2" borderId="27" xfId="0" applyFont="1" applyFill="1" applyBorder="1" applyAlignment="1">
      <alignment horizontal="center" vertical="center" wrapText="1" shrinkToFit="1"/>
    </xf>
    <xf numFmtId="0" fontId="0" fillId="2" borderId="28" xfId="0" applyFont="1" applyFill="1" applyBorder="1" applyAlignment="1">
      <alignment horizontal="center" vertical="center" wrapText="1" shrinkToFit="1"/>
    </xf>
    <xf numFmtId="0" fontId="0" fillId="2" borderId="29" xfId="0" applyFont="1" applyFill="1" applyBorder="1" applyAlignment="1">
      <alignment horizontal="center" vertical="center" wrapText="1" shrinkToFit="1"/>
    </xf>
    <xf numFmtId="0" fontId="0" fillId="2" borderId="30" xfId="0" applyFont="1" applyFill="1" applyBorder="1" applyAlignment="1">
      <alignment horizontal="center" vertical="center" wrapText="1" shrinkToFit="1"/>
    </xf>
    <xf numFmtId="0" fontId="0" fillId="2" borderId="31"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0" borderId="21" xfId="0" applyBorder="1" applyAlignment="1">
      <alignment horizontal="center" vertical="center" wrapText="1" shrinkToFit="1"/>
    </xf>
    <xf numFmtId="0" fontId="0" fillId="0" borderId="22" xfId="0" applyBorder="1" applyAlignment="1">
      <alignment horizontal="center" vertical="center" wrapText="1" shrinkToFit="1"/>
    </xf>
    <xf numFmtId="177" fontId="0" fillId="0" borderId="9" xfId="0" applyNumberFormat="1" applyFont="1"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8" xfId="0" applyFill="1" applyBorder="1" applyAlignment="1">
      <alignment horizontal="center" vertical="center" shrinkToFit="1"/>
    </xf>
    <xf numFmtId="0" fontId="0" fillId="2" borderId="2" xfId="0" applyFont="1" applyFill="1"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0" fontId="11" fillId="0" borderId="32" xfId="0" applyFont="1" applyBorder="1" applyAlignment="1">
      <alignment vertical="center" wrapText="1"/>
    </xf>
    <xf numFmtId="0" fontId="0" fillId="0" borderId="33" xfId="0" applyBorder="1" applyAlignment="1">
      <alignment vertical="center" wrapText="1"/>
    </xf>
    <xf numFmtId="0" fontId="0" fillId="0" borderId="33" xfId="0" applyBorder="1" applyAlignment="1">
      <alignment vertical="center"/>
    </xf>
    <xf numFmtId="0" fontId="0" fillId="0" borderId="34" xfId="0" applyBorder="1" applyAlignment="1">
      <alignment vertical="center"/>
    </xf>
    <xf numFmtId="0" fontId="0" fillId="2" borderId="3" xfId="0" applyFont="1" applyFill="1" applyBorder="1" applyAlignment="1">
      <alignment horizontal="right" vertical="center" shrinkToFit="1"/>
    </xf>
    <xf numFmtId="0" fontId="0" fillId="2" borderId="21" xfId="0" applyFont="1" applyFill="1" applyBorder="1" applyAlignment="1">
      <alignment horizontal="right" vertical="center" shrinkToFit="1"/>
    </xf>
    <xf numFmtId="0" fontId="0" fillId="2" borderId="22" xfId="0" applyFont="1" applyFill="1" applyBorder="1" applyAlignment="1">
      <alignment horizontal="right"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0" borderId="6"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30" fillId="0" borderId="2"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2" borderId="24" xfId="0" applyFill="1" applyBorder="1" applyAlignment="1">
      <alignment vertical="center" shrinkToFit="1"/>
    </xf>
    <xf numFmtId="0" fontId="0" fillId="2" borderId="25" xfId="0" applyFill="1" applyBorder="1" applyAlignment="1">
      <alignment vertical="center" shrinkToFit="1"/>
    </xf>
    <xf numFmtId="0" fontId="11" fillId="0" borderId="9" xfId="0" applyFont="1" applyBorder="1" applyAlignment="1">
      <alignment vertical="center" wrapText="1"/>
    </xf>
    <xf numFmtId="177" fontId="0" fillId="5" borderId="9" xfId="0" applyNumberFormat="1" applyFont="1" applyFill="1" applyBorder="1" applyAlignment="1">
      <alignment horizontal="center" vertical="center" wrapText="1"/>
    </xf>
    <xf numFmtId="0" fontId="36" fillId="0" borderId="9" xfId="0" applyFont="1" applyBorder="1" applyAlignment="1">
      <alignment horizontal="center" vertical="center"/>
    </xf>
    <xf numFmtId="0" fontId="36" fillId="0" borderId="7" xfId="0" applyFont="1" applyBorder="1" applyAlignment="1">
      <alignment horizontal="center" vertical="center"/>
    </xf>
    <xf numFmtId="0" fontId="36" fillId="0" borderId="5" xfId="0" applyFont="1" applyBorder="1" applyAlignment="1">
      <alignment horizontal="center" vertical="center"/>
    </xf>
    <xf numFmtId="0" fontId="36" fillId="0" borderId="10" xfId="0" applyFont="1" applyBorder="1" applyAlignment="1">
      <alignment horizontal="center" vertical="center"/>
    </xf>
    <xf numFmtId="0" fontId="36" fillId="0" borderId="0" xfId="0" applyFont="1" applyAlignment="1">
      <alignment horizontal="center" vertical="center"/>
    </xf>
    <xf numFmtId="0" fontId="36" fillId="0" borderId="11" xfId="0" applyFont="1" applyBorder="1" applyAlignment="1">
      <alignment horizontal="center" vertical="center"/>
    </xf>
    <xf numFmtId="0" fontId="36" fillId="0" borderId="6" xfId="0" applyFont="1" applyBorder="1" applyAlignment="1">
      <alignment horizontal="center" vertical="center"/>
    </xf>
    <xf numFmtId="0" fontId="36" fillId="0" borderId="1" xfId="0" applyFont="1" applyBorder="1" applyAlignment="1">
      <alignment horizontal="center" vertical="center"/>
    </xf>
    <xf numFmtId="0" fontId="36" fillId="0" borderId="8" xfId="0" applyFont="1" applyBorder="1" applyAlignment="1">
      <alignment horizontal="center" vertical="center"/>
    </xf>
    <xf numFmtId="0" fontId="0" fillId="0" borderId="3" xfId="0" applyFont="1" applyBorder="1" applyAlignment="1">
      <alignment horizontal="center" vertical="center" wrapText="1" shrinkToFit="1"/>
    </xf>
    <xf numFmtId="0" fontId="0" fillId="0" borderId="7"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8" xfId="0" applyFont="1" applyBorder="1" applyAlignment="1">
      <alignment vertical="center"/>
    </xf>
    <xf numFmtId="177" fontId="0" fillId="0" borderId="9" xfId="0" applyNumberFormat="1" applyFont="1" applyFill="1" applyBorder="1" applyAlignment="1">
      <alignment horizontal="center" vertical="center" wrapText="1" shrinkToFi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1" xfId="0" applyFont="1" applyBorder="1" applyAlignment="1">
      <alignment vertical="center" shrinkToFit="1"/>
    </xf>
    <xf numFmtId="0" fontId="0" fillId="0" borderId="8" xfId="0" applyFont="1" applyBorder="1" applyAlignment="1">
      <alignment vertical="center" shrinkToFit="1"/>
    </xf>
    <xf numFmtId="177" fontId="0" fillId="5" borderId="32" xfId="0" applyNumberFormat="1" applyFont="1" applyFill="1" applyBorder="1" applyAlignment="1">
      <alignment horizontal="center" vertical="center" shrinkToFit="1"/>
    </xf>
    <xf numFmtId="177" fontId="0" fillId="5" borderId="34" xfId="0" applyNumberFormat="1" applyFont="1" applyFill="1" applyBorder="1" applyAlignment="1">
      <alignment horizontal="center" vertical="center" shrinkToFit="1"/>
    </xf>
    <xf numFmtId="177" fontId="0" fillId="0" borderId="37" xfId="0" applyNumberFormat="1"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177" fontId="0" fillId="5" borderId="9" xfId="0" applyNumberFormat="1" applyFont="1" applyFill="1" applyBorder="1" applyAlignment="1">
      <alignment horizontal="center" vertical="center" wrapText="1"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177" fontId="0" fillId="5" borderId="33" xfId="0" applyNumberFormat="1" applyFont="1" applyFill="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（政策16）'!$Q$25:$Q$29</c:f>
              <c:strCache/>
            </c:strRef>
          </c:cat>
          <c:val>
            <c:numRef>
              <c:f>'総合評価 （政策16）'!$C$28:$G$28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（政策16）'!$Q$25:$Q$29</c:f>
              <c:strCache/>
            </c:strRef>
          </c:cat>
          <c:val>
            <c:numRef>
              <c:f>'総合評価 （政策16）'!$C$29:$G$29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1</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2</c:v>
                </c:pt>
                <c:pt idx="1">
                  <c:v>0</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40932353"/>
        <c:axId val="32846858"/>
      </c:bar3DChart>
      <c:catAx>
        <c:axId val="40932353"/>
        <c:scaling>
          <c:orientation val="minMax"/>
        </c:scaling>
        <c:axPos val="b"/>
        <c:delete val="0"/>
        <c:numFmt formatCode="General" sourceLinked="1"/>
        <c:majorTickMark val="in"/>
        <c:minorTickMark val="none"/>
        <c:tickLblPos val="low"/>
        <c:crossAx val="32846858"/>
        <c:crosses val="autoZero"/>
        <c:auto val="1"/>
        <c:lblOffset val="100"/>
        <c:noMultiLvlLbl val="0"/>
      </c:catAx>
      <c:valAx>
        <c:axId val="32846858"/>
        <c:scaling>
          <c:orientation val="minMax"/>
        </c:scaling>
        <c:axPos val="l"/>
        <c:majorGridlines/>
        <c:delete val="0"/>
        <c:numFmt formatCode="General" sourceLinked="1"/>
        <c:majorTickMark val="in"/>
        <c:minorTickMark val="none"/>
        <c:tickLblPos val="nextTo"/>
        <c:crossAx val="40932353"/>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3301</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2111095</c:v>
                </c:pt>
                <c:pt idx="1">
                  <c:v>0</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27186267"/>
        <c:axId val="43349812"/>
      </c:bar3DChart>
      <c:catAx>
        <c:axId val="27186267"/>
        <c:scaling>
          <c:orientation val="minMax"/>
        </c:scaling>
        <c:axPos val="b"/>
        <c:delete val="0"/>
        <c:numFmt formatCode="General" sourceLinked="1"/>
        <c:majorTickMark val="in"/>
        <c:minorTickMark val="none"/>
        <c:tickLblPos val="low"/>
        <c:crossAx val="43349812"/>
        <c:crosses val="autoZero"/>
        <c:auto val="1"/>
        <c:lblOffset val="100"/>
        <c:noMultiLvlLbl val="0"/>
      </c:catAx>
      <c:valAx>
        <c:axId val="43349812"/>
        <c:scaling>
          <c:orientation val="minMax"/>
        </c:scaling>
        <c:axPos val="l"/>
        <c:majorGridlines/>
        <c:delete val="0"/>
        <c:numFmt formatCode="General" sourceLinked="1"/>
        <c:majorTickMark val="in"/>
        <c:minorTickMark val="none"/>
        <c:tickLblPos val="nextTo"/>
        <c:crossAx val="27186267"/>
        <c:crossesAt val="1"/>
        <c:crossBetween val="between"/>
        <c:dispUnits/>
        <c:majorUnit val="50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 name="Rectangle 5"/>
        <xdr:cNvSpPr>
          <a:spLocks/>
        </xdr:cNvSpPr>
      </xdr:nvSpPr>
      <xdr:spPr>
        <a:xfrm rot="20053839">
          <a:off x="19326225" y="4505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6" name="Rectangle 8"/>
        <xdr:cNvSpPr>
          <a:spLocks/>
        </xdr:cNvSpPr>
      </xdr:nvSpPr>
      <xdr:spPr>
        <a:xfrm rot="20053839">
          <a:off x="19326225" y="7667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7" name="Rectangle 9"/>
        <xdr:cNvSpPr>
          <a:spLocks/>
        </xdr:cNvSpPr>
      </xdr:nvSpPr>
      <xdr:spPr>
        <a:xfrm rot="20053839">
          <a:off x="19326225" y="4505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8" name="Rectangle 10"/>
        <xdr:cNvSpPr>
          <a:spLocks/>
        </xdr:cNvSpPr>
      </xdr:nvSpPr>
      <xdr:spPr>
        <a:xfrm rot="20053839">
          <a:off x="19326225" y="4505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9" name="Rectangle 11"/>
        <xdr:cNvSpPr>
          <a:spLocks/>
        </xdr:cNvSpPr>
      </xdr:nvSpPr>
      <xdr:spPr>
        <a:xfrm rot="20053839">
          <a:off x="19326225" y="7667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0" name="Rectangle 12"/>
        <xdr:cNvSpPr>
          <a:spLocks/>
        </xdr:cNvSpPr>
      </xdr:nvSpPr>
      <xdr:spPr>
        <a:xfrm rot="20053839">
          <a:off x="19326225" y="7667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3" name="Rectangle 15"/>
        <xdr:cNvSpPr>
          <a:spLocks/>
        </xdr:cNvSpPr>
      </xdr:nvSpPr>
      <xdr:spPr>
        <a:xfrm rot="20053839">
          <a:off x="19326225" y="7667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4" name="Rectangle 16"/>
        <xdr:cNvSpPr>
          <a:spLocks/>
        </xdr:cNvSpPr>
      </xdr:nvSpPr>
      <xdr:spPr>
        <a:xfrm rot="20053839">
          <a:off x="19326225" y="7667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5" name="Rectangle 17"/>
        <xdr:cNvSpPr>
          <a:spLocks/>
        </xdr:cNvSpPr>
      </xdr:nvSpPr>
      <xdr:spPr>
        <a:xfrm rot="20053839">
          <a:off x="19326225" y="7667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6" name="Rectangle 18"/>
        <xdr:cNvSpPr>
          <a:spLocks/>
        </xdr:cNvSpPr>
      </xdr:nvSpPr>
      <xdr:spPr>
        <a:xfrm rot="20053839">
          <a:off x="19326225" y="2924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7" name="Rectangle 19"/>
        <xdr:cNvSpPr>
          <a:spLocks/>
        </xdr:cNvSpPr>
      </xdr:nvSpPr>
      <xdr:spPr>
        <a:xfrm rot="20053839">
          <a:off x="19326225" y="2924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20"/>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21"/>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2"/>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3"/>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4"/>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5"/>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4" name="Rectangle 26"/>
        <xdr:cNvSpPr>
          <a:spLocks/>
        </xdr:cNvSpPr>
      </xdr:nvSpPr>
      <xdr:spPr>
        <a:xfrm rot="20053839">
          <a:off x="193262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5" name="Rectangle 27"/>
        <xdr:cNvSpPr>
          <a:spLocks/>
        </xdr:cNvSpPr>
      </xdr:nvSpPr>
      <xdr:spPr>
        <a:xfrm rot="20053839">
          <a:off x="193262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5" name="Rectangle 5"/>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6" name="Rectangle 6"/>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7" name="Rectangle 7"/>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8" name="Rectangle 8"/>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9" name="Rectangle 9"/>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10" name="Rectangle 10"/>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13" name="Rectangle 13"/>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14" name="Rectangle 14"/>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15" name="Rectangle 15"/>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6" name="Rectangle 16"/>
        <xdr:cNvSpPr>
          <a:spLocks/>
        </xdr:cNvSpPr>
      </xdr:nvSpPr>
      <xdr:spPr>
        <a:xfrm rot="20053839">
          <a:off x="19421475" y="32480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7" name="Rectangle 17"/>
        <xdr:cNvSpPr>
          <a:spLocks/>
        </xdr:cNvSpPr>
      </xdr:nvSpPr>
      <xdr:spPr>
        <a:xfrm rot="20053839">
          <a:off x="19421475" y="32480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4" name="Rectangle 24"/>
        <xdr:cNvSpPr>
          <a:spLocks/>
        </xdr:cNvSpPr>
      </xdr:nvSpPr>
      <xdr:spPr>
        <a:xfrm rot="20053839">
          <a:off x="194214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5" name="Rectangle 25"/>
        <xdr:cNvSpPr>
          <a:spLocks/>
        </xdr:cNvSpPr>
      </xdr:nvSpPr>
      <xdr:spPr>
        <a:xfrm rot="20053839">
          <a:off x="194214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xdr:row>
      <xdr:rowOff>0</xdr:rowOff>
    </xdr:from>
    <xdr:to>
      <xdr:col>24</xdr:col>
      <xdr:colOff>0</xdr:colOff>
      <xdr:row>1</xdr:row>
      <xdr:rowOff>0</xdr:rowOff>
    </xdr:to>
    <xdr:sp>
      <xdr:nvSpPr>
        <xdr:cNvPr id="1" name="Rectangle 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 name="Rectangle 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3" name="Rectangle 3"/>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4" name="Rectangle 4"/>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7" name="Rectangle 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8" name="Rectangle 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1" name="Rectangle 1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2" name="Rectangle 1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6" name="Rectangle 16"/>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7" name="Rectangle 17"/>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8" name="Rectangle 18"/>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9" name="Rectangle 19"/>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0" name="Rectangle 20"/>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1" name="Rectangle 2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2" name="Rectangle 2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3" name="Rectangle 23"/>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4" name="Rectangle 24"/>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5" name="Rectangle 25"/>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xdr:row>
      <xdr:rowOff>0</xdr:rowOff>
    </xdr:from>
    <xdr:to>
      <xdr:col>24</xdr:col>
      <xdr:colOff>0</xdr:colOff>
      <xdr:row>1</xdr:row>
      <xdr:rowOff>0</xdr:rowOff>
    </xdr:to>
    <xdr:sp>
      <xdr:nvSpPr>
        <xdr:cNvPr id="1" name="Rectangle 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 name="Rectangle 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3" name="Rectangle 3"/>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4" name="Rectangle 4"/>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7" name="Rectangle 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8" name="Rectangle 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1" name="Rectangle 1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2" name="Rectangle 1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6" name="Rectangle 16"/>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7" name="Rectangle 17"/>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8" name="Rectangle 18"/>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9" name="Rectangle 19"/>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0" name="Rectangle 20"/>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1" name="Rectangle 2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2" name="Rectangle 2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3" name="Rectangle 23"/>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4" name="Rectangle 24"/>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5" name="Rectangle 25"/>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6" name="Rectangle 16"/>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7" name="Rectangle 17"/>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4" name="Rectangle 24"/>
        <xdr:cNvSpPr>
          <a:spLocks/>
        </xdr:cNvSpPr>
      </xdr:nvSpPr>
      <xdr:spPr>
        <a:xfrm rot="20053839">
          <a:off x="195072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5" name="Rectangle 25"/>
        <xdr:cNvSpPr>
          <a:spLocks/>
        </xdr:cNvSpPr>
      </xdr:nvSpPr>
      <xdr:spPr>
        <a:xfrm rot="20053839">
          <a:off x="195072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68" t="s">
        <v>57</v>
      </c>
      <c r="C1" s="168"/>
      <c r="D1" s="168"/>
      <c r="E1" s="168"/>
      <c r="F1" s="168"/>
      <c r="G1" s="168"/>
      <c r="H1" s="168"/>
      <c r="I1" s="168"/>
      <c r="J1" s="168"/>
      <c r="K1" s="168"/>
      <c r="L1" s="168"/>
      <c r="M1" s="168"/>
      <c r="N1" s="168"/>
      <c r="O1" s="46"/>
      <c r="P1" s="1"/>
      <c r="Q1" s="1"/>
      <c r="R1" s="1"/>
      <c r="S1" s="1"/>
      <c r="T1" s="1"/>
      <c r="U1" s="1"/>
      <c r="V1" s="1"/>
      <c r="W1" s="1"/>
      <c r="X1" s="1"/>
    </row>
    <row r="2" spans="1:24" s="2" customFormat="1" ht="19.5" customHeight="1">
      <c r="A2" s="54">
        <v>26</v>
      </c>
      <c r="B2" s="146" t="s">
        <v>157</v>
      </c>
      <c r="C2" s="178"/>
      <c r="D2" s="178"/>
      <c r="E2" s="178"/>
      <c r="F2" s="178"/>
      <c r="G2" s="178"/>
      <c r="H2" s="178"/>
      <c r="I2" s="178"/>
      <c r="J2" s="178"/>
      <c r="K2" s="178"/>
      <c r="L2" s="178"/>
      <c r="M2" s="178"/>
      <c r="N2" s="179"/>
      <c r="O2" s="46"/>
      <c r="P2" s="1"/>
      <c r="Q2" s="1"/>
      <c r="R2" s="1"/>
      <c r="S2" s="1"/>
      <c r="T2" s="1"/>
      <c r="U2" s="1"/>
      <c r="V2" s="1"/>
      <c r="W2" s="1"/>
      <c r="X2" s="1"/>
    </row>
    <row r="3" spans="1:24" s="6" customFormat="1" ht="19.5" customHeight="1">
      <c r="A3" s="54">
        <v>26</v>
      </c>
      <c r="B3" s="189" t="s">
        <v>0</v>
      </c>
      <c r="C3" s="189"/>
      <c r="D3" s="188" t="s">
        <v>92</v>
      </c>
      <c r="E3" s="188"/>
      <c r="F3" s="188"/>
      <c r="G3" s="188"/>
      <c r="H3" s="188"/>
      <c r="I3" s="188"/>
      <c r="J3" s="188"/>
      <c r="K3" s="188"/>
      <c r="L3" s="188"/>
      <c r="M3" s="30" t="s">
        <v>22</v>
      </c>
      <c r="N3" s="74">
        <v>16</v>
      </c>
      <c r="O3" s="47"/>
      <c r="P3" s="3"/>
      <c r="Q3" s="3"/>
      <c r="R3" s="4"/>
      <c r="S3" s="4"/>
      <c r="T3" s="5"/>
      <c r="U3" s="5"/>
      <c r="V3" s="5"/>
      <c r="W3" s="5"/>
      <c r="X3" s="5"/>
    </row>
    <row r="4" spans="1:24" s="6" customFormat="1" ht="19.5" customHeight="1">
      <c r="A4" s="54">
        <v>26</v>
      </c>
      <c r="B4" s="189" t="s">
        <v>1</v>
      </c>
      <c r="C4" s="189"/>
      <c r="D4" s="185" t="s">
        <v>39</v>
      </c>
      <c r="E4" s="187"/>
      <c r="F4" s="189" t="s">
        <v>2</v>
      </c>
      <c r="G4" s="189"/>
      <c r="H4" s="185" t="s">
        <v>69</v>
      </c>
      <c r="I4" s="186"/>
      <c r="J4" s="186"/>
      <c r="K4" s="186"/>
      <c r="L4" s="186"/>
      <c r="M4" s="186"/>
      <c r="N4" s="187"/>
      <c r="O4" s="47"/>
      <c r="P4" s="3"/>
      <c r="Q4" s="3"/>
      <c r="R4" s="4"/>
      <c r="S4" s="4"/>
      <c r="T4" s="5"/>
      <c r="U4" s="5"/>
      <c r="V4" s="5"/>
      <c r="W4" s="5"/>
      <c r="X4" s="5"/>
    </row>
    <row r="5" spans="1:23" s="10" customFormat="1" ht="19.5" customHeight="1">
      <c r="A5" s="54">
        <v>26</v>
      </c>
      <c r="B5" s="173" t="s">
        <v>23</v>
      </c>
      <c r="C5" s="173"/>
      <c r="D5" s="170" t="s">
        <v>66</v>
      </c>
      <c r="E5" s="171"/>
      <c r="F5" s="171"/>
      <c r="G5" s="171"/>
      <c r="H5" s="171"/>
      <c r="I5" s="171"/>
      <c r="J5" s="171"/>
      <c r="K5" s="171"/>
      <c r="L5" s="171"/>
      <c r="M5" s="171"/>
      <c r="N5" s="172"/>
      <c r="O5" s="48"/>
      <c r="P5" s="8"/>
      <c r="Q5" s="8"/>
      <c r="R5" s="8"/>
      <c r="S5" s="8"/>
      <c r="T5" s="8"/>
      <c r="U5" s="9"/>
      <c r="V5" s="9"/>
      <c r="W5" s="8"/>
    </row>
    <row r="6" spans="1:23" s="10" customFormat="1" ht="19.5" customHeight="1">
      <c r="A6" s="54">
        <v>26</v>
      </c>
      <c r="B6" s="173" t="s">
        <v>21</v>
      </c>
      <c r="C6" s="173"/>
      <c r="D6" s="174" t="s">
        <v>156</v>
      </c>
      <c r="E6" s="175"/>
      <c r="F6" s="175"/>
      <c r="G6" s="175"/>
      <c r="H6" s="175"/>
      <c r="I6" s="175"/>
      <c r="J6" s="175"/>
      <c r="K6" s="175"/>
      <c r="L6" s="175"/>
      <c r="M6" s="175"/>
      <c r="N6" s="176"/>
      <c r="O6" s="48"/>
      <c r="P6" s="8"/>
      <c r="Q6" s="8"/>
      <c r="R6" s="8"/>
      <c r="S6" s="8"/>
      <c r="T6" s="8"/>
      <c r="U6" s="9"/>
      <c r="V6" s="9"/>
      <c r="W6" s="8"/>
    </row>
    <row r="7" spans="1:23" s="10" customFormat="1" ht="19.5" customHeight="1">
      <c r="A7" s="54">
        <v>26</v>
      </c>
      <c r="B7" s="146" t="s">
        <v>158</v>
      </c>
      <c r="C7" s="178"/>
      <c r="D7" s="178"/>
      <c r="E7" s="178"/>
      <c r="F7" s="178"/>
      <c r="G7" s="178"/>
      <c r="H7" s="178"/>
      <c r="I7" s="178"/>
      <c r="J7" s="178"/>
      <c r="K7" s="178"/>
      <c r="L7" s="178"/>
      <c r="M7" s="178"/>
      <c r="N7" s="179"/>
      <c r="O7" s="48"/>
      <c r="P7" s="8"/>
      <c r="Q7" s="8"/>
      <c r="R7" s="8"/>
      <c r="S7" s="8"/>
      <c r="T7" s="8"/>
      <c r="U7" s="9"/>
      <c r="V7" s="9"/>
      <c r="W7" s="8"/>
    </row>
    <row r="8" spans="1:22" s="12" customFormat="1" ht="19.5" customHeight="1">
      <c r="A8" s="55">
        <v>26</v>
      </c>
      <c r="B8" s="29" t="s">
        <v>43</v>
      </c>
      <c r="C8" s="177" t="s">
        <v>3</v>
      </c>
      <c r="D8" s="177"/>
      <c r="E8" s="177"/>
      <c r="F8" s="177"/>
      <c r="G8" s="177" t="s">
        <v>4</v>
      </c>
      <c r="H8" s="177"/>
      <c r="I8" s="177"/>
      <c r="J8" s="29" t="s">
        <v>5</v>
      </c>
      <c r="K8" s="29" t="s">
        <v>6</v>
      </c>
      <c r="L8" s="29" t="s">
        <v>7</v>
      </c>
      <c r="M8" s="29" t="s">
        <v>8</v>
      </c>
      <c r="N8" s="29" t="s">
        <v>9</v>
      </c>
      <c r="O8" s="49"/>
      <c r="P8" s="11"/>
      <c r="Q8" s="11"/>
      <c r="R8" s="11"/>
      <c r="S8" s="11"/>
      <c r="T8" s="11"/>
      <c r="U8" s="11"/>
      <c r="V8" s="11"/>
    </row>
    <row r="9" spans="1:19" s="12" customFormat="1" ht="15" customHeight="1">
      <c r="A9" s="55">
        <v>20</v>
      </c>
      <c r="B9" s="111">
        <v>1</v>
      </c>
      <c r="C9" s="105" t="s">
        <v>79</v>
      </c>
      <c r="D9" s="115"/>
      <c r="E9" s="115"/>
      <c r="F9" s="116"/>
      <c r="G9" s="105" t="s">
        <v>83</v>
      </c>
      <c r="H9" s="106"/>
      <c r="I9" s="107"/>
      <c r="J9" s="102" t="s">
        <v>86</v>
      </c>
      <c r="K9" s="102" t="s">
        <v>87</v>
      </c>
      <c r="L9" s="131" t="s">
        <v>169</v>
      </c>
      <c r="M9" s="131" t="s">
        <v>170</v>
      </c>
      <c r="N9" s="131" t="s">
        <v>29</v>
      </c>
      <c r="O9" s="50"/>
      <c r="Q9" s="12" t="s">
        <v>29</v>
      </c>
      <c r="S9" s="12" t="s">
        <v>29</v>
      </c>
    </row>
    <row r="10" spans="1:23" s="12" customFormat="1" ht="15" customHeight="1">
      <c r="A10" s="55">
        <v>20</v>
      </c>
      <c r="B10" s="112"/>
      <c r="C10" s="117"/>
      <c r="D10" s="118"/>
      <c r="E10" s="118"/>
      <c r="F10" s="119"/>
      <c r="G10" s="108"/>
      <c r="H10" s="109"/>
      <c r="I10" s="110"/>
      <c r="J10" s="103"/>
      <c r="K10" s="103"/>
      <c r="L10" s="132"/>
      <c r="M10" s="132"/>
      <c r="N10" s="134"/>
      <c r="O10" s="51"/>
      <c r="P10" s="13"/>
      <c r="Q10" s="14" t="s">
        <v>58</v>
      </c>
      <c r="R10" s="14"/>
      <c r="S10" s="69" t="s">
        <v>130</v>
      </c>
      <c r="T10" s="14"/>
      <c r="U10" s="14"/>
      <c r="V10" s="14"/>
      <c r="W10" s="14"/>
    </row>
    <row r="11" spans="1:23" s="12" customFormat="1" ht="15" customHeight="1">
      <c r="A11" s="55">
        <v>20</v>
      </c>
      <c r="B11" s="113"/>
      <c r="C11" s="120"/>
      <c r="D11" s="121"/>
      <c r="E11" s="121"/>
      <c r="F11" s="122"/>
      <c r="G11" s="108"/>
      <c r="H11" s="109"/>
      <c r="I11" s="110"/>
      <c r="J11" s="104"/>
      <c r="K11" s="104"/>
      <c r="L11" s="133"/>
      <c r="M11" s="133"/>
      <c r="N11" s="134"/>
      <c r="O11" s="50"/>
      <c r="Q11" s="15"/>
      <c r="R11" s="15"/>
      <c r="S11" s="15"/>
      <c r="T11" s="16"/>
      <c r="U11" s="15"/>
      <c r="V11" s="16"/>
      <c r="W11" s="17"/>
    </row>
    <row r="12" spans="1:23" s="12" customFormat="1" ht="15" customHeight="1">
      <c r="A12" s="55">
        <v>20</v>
      </c>
      <c r="B12" s="114">
        <v>2</v>
      </c>
      <c r="C12" s="105" t="s">
        <v>80</v>
      </c>
      <c r="D12" s="123"/>
      <c r="E12" s="123"/>
      <c r="F12" s="124"/>
      <c r="G12" s="105" t="s">
        <v>70</v>
      </c>
      <c r="H12" s="106"/>
      <c r="I12" s="107"/>
      <c r="J12" s="102" t="s">
        <v>71</v>
      </c>
      <c r="K12" s="102" t="s">
        <v>72</v>
      </c>
      <c r="L12" s="131" t="s">
        <v>166</v>
      </c>
      <c r="M12" s="131" t="s">
        <v>167</v>
      </c>
      <c r="N12" s="131" t="s">
        <v>130</v>
      </c>
      <c r="O12" s="50"/>
      <c r="Q12" s="15"/>
      <c r="R12" s="15"/>
      <c r="S12" s="15"/>
      <c r="T12" s="16"/>
      <c r="U12" s="15"/>
      <c r="V12" s="16"/>
      <c r="W12" s="17"/>
    </row>
    <row r="13" spans="1:23" s="12" customFormat="1" ht="15" customHeight="1">
      <c r="A13" s="55">
        <v>20</v>
      </c>
      <c r="B13" s="112"/>
      <c r="C13" s="125"/>
      <c r="D13" s="126"/>
      <c r="E13" s="126"/>
      <c r="F13" s="127"/>
      <c r="G13" s="108"/>
      <c r="H13" s="109"/>
      <c r="I13" s="110"/>
      <c r="J13" s="103"/>
      <c r="K13" s="103"/>
      <c r="L13" s="132"/>
      <c r="M13" s="132"/>
      <c r="N13" s="134"/>
      <c r="O13" s="50"/>
      <c r="Q13" s="15"/>
      <c r="R13" s="15"/>
      <c r="S13" s="15"/>
      <c r="T13" s="16"/>
      <c r="U13" s="15"/>
      <c r="V13" s="16"/>
      <c r="W13" s="17"/>
    </row>
    <row r="14" spans="1:23" s="12" customFormat="1" ht="15" customHeight="1">
      <c r="A14" s="55">
        <v>20</v>
      </c>
      <c r="B14" s="113"/>
      <c r="C14" s="128"/>
      <c r="D14" s="129"/>
      <c r="E14" s="129"/>
      <c r="F14" s="130"/>
      <c r="G14" s="108"/>
      <c r="H14" s="109"/>
      <c r="I14" s="110"/>
      <c r="J14" s="104"/>
      <c r="K14" s="104"/>
      <c r="L14" s="133"/>
      <c r="M14" s="133"/>
      <c r="N14" s="134"/>
      <c r="O14" s="50"/>
      <c r="Q14" s="15"/>
      <c r="R14" s="15"/>
      <c r="S14" s="15"/>
      <c r="T14" s="16"/>
      <c r="U14" s="15"/>
      <c r="V14" s="16"/>
      <c r="W14" s="17"/>
    </row>
    <row r="15" spans="1:23" s="12" customFormat="1" ht="15" customHeight="1">
      <c r="A15" s="55">
        <v>20</v>
      </c>
      <c r="B15" s="114">
        <v>3</v>
      </c>
      <c r="C15" s="105" t="s">
        <v>81</v>
      </c>
      <c r="D15" s="123"/>
      <c r="E15" s="123"/>
      <c r="F15" s="124"/>
      <c r="G15" s="105" t="s">
        <v>84</v>
      </c>
      <c r="H15" s="106"/>
      <c r="I15" s="107"/>
      <c r="J15" s="102" t="s">
        <v>88</v>
      </c>
      <c r="K15" s="102" t="s">
        <v>89</v>
      </c>
      <c r="L15" s="135" t="s">
        <v>179</v>
      </c>
      <c r="M15" s="135" t="s">
        <v>180</v>
      </c>
      <c r="N15" s="131" t="s">
        <v>29</v>
      </c>
      <c r="O15" s="50"/>
      <c r="Q15" s="15"/>
      <c r="R15" s="15"/>
      <c r="S15" s="15"/>
      <c r="T15" s="16"/>
      <c r="U15" s="15"/>
      <c r="V15" s="16"/>
      <c r="W15" s="17"/>
    </row>
    <row r="16" spans="1:23" s="12" customFormat="1" ht="15" customHeight="1">
      <c r="A16" s="55">
        <v>20</v>
      </c>
      <c r="B16" s="112"/>
      <c r="C16" s="125"/>
      <c r="D16" s="126"/>
      <c r="E16" s="126"/>
      <c r="F16" s="127"/>
      <c r="G16" s="108"/>
      <c r="H16" s="109"/>
      <c r="I16" s="110"/>
      <c r="J16" s="103"/>
      <c r="K16" s="103"/>
      <c r="L16" s="136"/>
      <c r="M16" s="136"/>
      <c r="N16" s="134"/>
      <c r="O16" s="50"/>
      <c r="Q16" s="15"/>
      <c r="R16" s="15"/>
      <c r="S16" s="15"/>
      <c r="T16" s="16"/>
      <c r="U16" s="15"/>
      <c r="V16" s="16"/>
      <c r="W16" s="17"/>
    </row>
    <row r="17" spans="1:23" s="12" customFormat="1" ht="15" customHeight="1">
      <c r="A17" s="55">
        <v>20</v>
      </c>
      <c r="B17" s="113"/>
      <c r="C17" s="128"/>
      <c r="D17" s="129"/>
      <c r="E17" s="129"/>
      <c r="F17" s="130"/>
      <c r="G17" s="108"/>
      <c r="H17" s="109"/>
      <c r="I17" s="110"/>
      <c r="J17" s="104"/>
      <c r="K17" s="104"/>
      <c r="L17" s="137"/>
      <c r="M17" s="137"/>
      <c r="N17" s="134"/>
      <c r="O17" s="50"/>
      <c r="Q17" s="15"/>
      <c r="R17" s="15"/>
      <c r="S17" s="15"/>
      <c r="T17" s="16"/>
      <c r="U17" s="15"/>
      <c r="V17" s="16"/>
      <c r="W17" s="17"/>
    </row>
    <row r="18" spans="1:23" s="12" customFormat="1" ht="15" customHeight="1">
      <c r="A18" s="55">
        <v>20</v>
      </c>
      <c r="B18" s="114">
        <v>4</v>
      </c>
      <c r="C18" s="105" t="s">
        <v>82</v>
      </c>
      <c r="D18" s="123"/>
      <c r="E18" s="123"/>
      <c r="F18" s="124"/>
      <c r="G18" s="105" t="s">
        <v>85</v>
      </c>
      <c r="H18" s="106"/>
      <c r="I18" s="107"/>
      <c r="J18" s="102" t="s">
        <v>90</v>
      </c>
      <c r="K18" s="102" t="s">
        <v>91</v>
      </c>
      <c r="L18" s="131" t="s">
        <v>168</v>
      </c>
      <c r="M18" s="131" t="s">
        <v>168</v>
      </c>
      <c r="N18" s="131" t="s">
        <v>130</v>
      </c>
      <c r="O18" s="50"/>
      <c r="Q18" s="15"/>
      <c r="R18" s="15"/>
      <c r="S18" s="15"/>
      <c r="T18" s="16"/>
      <c r="U18" s="15"/>
      <c r="V18" s="16"/>
      <c r="W18" s="17"/>
    </row>
    <row r="19" spans="1:23" s="12" customFormat="1" ht="15" customHeight="1">
      <c r="A19" s="55">
        <v>20</v>
      </c>
      <c r="B19" s="112"/>
      <c r="C19" s="125"/>
      <c r="D19" s="126"/>
      <c r="E19" s="126"/>
      <c r="F19" s="127"/>
      <c r="G19" s="108"/>
      <c r="H19" s="109"/>
      <c r="I19" s="110"/>
      <c r="J19" s="103"/>
      <c r="K19" s="103"/>
      <c r="L19" s="132"/>
      <c r="M19" s="132"/>
      <c r="N19" s="134"/>
      <c r="O19" s="50"/>
      <c r="Q19" s="15"/>
      <c r="R19" s="15"/>
      <c r="S19" s="15"/>
      <c r="T19" s="16"/>
      <c r="U19" s="15"/>
      <c r="V19" s="16"/>
      <c r="W19" s="17"/>
    </row>
    <row r="20" spans="1:23" s="12" customFormat="1" ht="15" customHeight="1">
      <c r="A20" s="55">
        <v>20</v>
      </c>
      <c r="B20" s="113"/>
      <c r="C20" s="128"/>
      <c r="D20" s="129"/>
      <c r="E20" s="129"/>
      <c r="F20" s="130"/>
      <c r="G20" s="108"/>
      <c r="H20" s="109"/>
      <c r="I20" s="110"/>
      <c r="J20" s="104"/>
      <c r="K20" s="104"/>
      <c r="L20" s="133"/>
      <c r="M20" s="133"/>
      <c r="N20" s="134"/>
      <c r="O20" s="50"/>
      <c r="Q20" s="15"/>
      <c r="R20" s="15"/>
      <c r="S20" s="15"/>
      <c r="T20" s="16"/>
      <c r="U20" s="15"/>
      <c r="V20" s="16"/>
      <c r="W20" s="17"/>
    </row>
    <row r="21" spans="1:23" s="12" customFormat="1" ht="15" customHeight="1">
      <c r="A21" s="55">
        <v>20</v>
      </c>
      <c r="B21" s="177"/>
      <c r="C21" s="190" t="s">
        <v>41</v>
      </c>
      <c r="D21" s="190"/>
      <c r="E21" s="190"/>
      <c r="F21" s="190"/>
      <c r="G21" s="191" t="s">
        <v>41</v>
      </c>
      <c r="H21" s="191"/>
      <c r="I21" s="191"/>
      <c r="J21" s="144" t="s">
        <v>40</v>
      </c>
      <c r="K21" s="144" t="s">
        <v>40</v>
      </c>
      <c r="L21" s="192" t="s">
        <v>41</v>
      </c>
      <c r="M21" s="192" t="s">
        <v>41</v>
      </c>
      <c r="N21" s="192" t="s">
        <v>41</v>
      </c>
      <c r="O21" s="50"/>
      <c r="Q21" s="15"/>
      <c r="R21" s="15"/>
      <c r="S21" s="15"/>
      <c r="T21" s="16"/>
      <c r="U21" s="15"/>
      <c r="V21" s="16"/>
      <c r="W21" s="17"/>
    </row>
    <row r="22" spans="1:23" s="12" customFormat="1" ht="15" customHeight="1">
      <c r="A22" s="55">
        <v>20</v>
      </c>
      <c r="B22" s="177"/>
      <c r="C22" s="190"/>
      <c r="D22" s="190"/>
      <c r="E22" s="190"/>
      <c r="F22" s="190"/>
      <c r="G22" s="191"/>
      <c r="H22" s="191"/>
      <c r="I22" s="191"/>
      <c r="J22" s="144"/>
      <c r="K22" s="144"/>
      <c r="L22" s="192"/>
      <c r="M22" s="192"/>
      <c r="N22" s="192"/>
      <c r="O22" s="50"/>
      <c r="Q22" s="15"/>
      <c r="R22" s="15"/>
      <c r="S22" s="15"/>
      <c r="T22" s="16"/>
      <c r="U22" s="15"/>
      <c r="V22" s="16"/>
      <c r="W22" s="17"/>
    </row>
    <row r="23" spans="1:23" s="12" customFormat="1" ht="15" customHeight="1">
      <c r="A23" s="55">
        <v>20</v>
      </c>
      <c r="B23" s="177"/>
      <c r="C23" s="190" t="s">
        <v>41</v>
      </c>
      <c r="D23" s="190"/>
      <c r="E23" s="190"/>
      <c r="F23" s="190"/>
      <c r="G23" s="191" t="s">
        <v>41</v>
      </c>
      <c r="H23" s="191"/>
      <c r="I23" s="191"/>
      <c r="J23" s="144" t="s">
        <v>40</v>
      </c>
      <c r="K23" s="144" t="s">
        <v>40</v>
      </c>
      <c r="L23" s="192" t="s">
        <v>41</v>
      </c>
      <c r="M23" s="192" t="s">
        <v>41</v>
      </c>
      <c r="N23" s="192" t="s">
        <v>41</v>
      </c>
      <c r="O23" s="50"/>
      <c r="Q23" s="15"/>
      <c r="R23" s="15"/>
      <c r="S23" s="15"/>
      <c r="T23" s="16"/>
      <c r="U23" s="15"/>
      <c r="V23" s="16"/>
      <c r="W23" s="17"/>
    </row>
    <row r="24" spans="1:23" s="12" customFormat="1" ht="15" customHeight="1">
      <c r="A24" s="55">
        <v>20</v>
      </c>
      <c r="B24" s="177"/>
      <c r="C24" s="190"/>
      <c r="D24" s="190"/>
      <c r="E24" s="190"/>
      <c r="F24" s="190"/>
      <c r="G24" s="191"/>
      <c r="H24" s="191"/>
      <c r="I24" s="191"/>
      <c r="J24" s="144"/>
      <c r="K24" s="144"/>
      <c r="L24" s="192"/>
      <c r="M24" s="192"/>
      <c r="N24" s="192"/>
      <c r="O24" s="50"/>
      <c r="Q24" s="15"/>
      <c r="R24" s="15"/>
      <c r="S24" s="15"/>
      <c r="T24" s="16"/>
      <c r="U24" s="15"/>
      <c r="V24" s="16"/>
      <c r="W24" s="17"/>
    </row>
    <row r="25" spans="1:23" s="12" customFormat="1" ht="19.5" customHeight="1">
      <c r="A25" s="55">
        <v>26</v>
      </c>
      <c r="B25" s="140" t="s">
        <v>159</v>
      </c>
      <c r="C25" s="141"/>
      <c r="D25" s="141"/>
      <c r="E25" s="141"/>
      <c r="F25" s="141"/>
      <c r="G25" s="141"/>
      <c r="H25" s="141"/>
      <c r="I25" s="141"/>
      <c r="J25" s="141"/>
      <c r="K25" s="141"/>
      <c r="L25" s="141"/>
      <c r="M25" s="141"/>
      <c r="N25" s="141"/>
      <c r="O25" s="50"/>
      <c r="Q25" s="40" t="s">
        <v>44</v>
      </c>
      <c r="R25" s="41">
        <v>1</v>
      </c>
      <c r="S25" s="15"/>
      <c r="T25" s="16"/>
      <c r="U25" s="15"/>
      <c r="V25" s="16"/>
      <c r="W25" s="17"/>
    </row>
    <row r="26" spans="1:18" s="12" customFormat="1" ht="37.5" customHeight="1">
      <c r="A26" s="55">
        <v>50</v>
      </c>
      <c r="B26" s="180" t="s">
        <v>30</v>
      </c>
      <c r="C26" s="142" t="s">
        <v>31</v>
      </c>
      <c r="D26" s="142" t="s">
        <v>33</v>
      </c>
      <c r="E26" s="142" t="s">
        <v>32</v>
      </c>
      <c r="F26" s="142" t="s">
        <v>34</v>
      </c>
      <c r="G26" s="142" t="s">
        <v>35</v>
      </c>
      <c r="H26" s="143" t="s">
        <v>26</v>
      </c>
      <c r="K26" s="15"/>
      <c r="L26" s="15"/>
      <c r="M26" s="15"/>
      <c r="N26" s="16"/>
      <c r="O26" s="52"/>
      <c r="P26" s="16"/>
      <c r="Q26" s="40" t="s">
        <v>10</v>
      </c>
      <c r="R26" s="42">
        <v>1</v>
      </c>
    </row>
    <row r="27" spans="1:18" s="12" customFormat="1" ht="38.25" customHeight="1">
      <c r="A27" s="55">
        <v>51</v>
      </c>
      <c r="B27" s="181"/>
      <c r="C27" s="142"/>
      <c r="D27" s="142"/>
      <c r="E27" s="142"/>
      <c r="F27" s="142"/>
      <c r="G27" s="143"/>
      <c r="H27" s="143"/>
      <c r="K27" s="15"/>
      <c r="L27" s="15"/>
      <c r="M27" s="15"/>
      <c r="N27" s="16"/>
      <c r="O27" s="52"/>
      <c r="P27" s="16"/>
      <c r="Q27" s="40" t="s">
        <v>11</v>
      </c>
      <c r="R27" s="42">
        <v>1</v>
      </c>
    </row>
    <row r="28" spans="1:23" s="12" customFormat="1" ht="18.75" customHeight="1">
      <c r="A28" s="55">
        <v>25</v>
      </c>
      <c r="B28" s="143" t="s">
        <v>28</v>
      </c>
      <c r="C28" s="183">
        <v>0</v>
      </c>
      <c r="D28" s="138">
        <v>0</v>
      </c>
      <c r="E28" s="138">
        <v>5</v>
      </c>
      <c r="F28" s="138">
        <v>0</v>
      </c>
      <c r="G28" s="138">
        <v>0</v>
      </c>
      <c r="H28" s="138">
        <f>SUM(C28:G29)</f>
        <v>5</v>
      </c>
      <c r="I28" s="28"/>
      <c r="J28" s="28"/>
      <c r="K28" s="28"/>
      <c r="L28" s="28"/>
      <c r="M28" s="28"/>
      <c r="N28" s="28"/>
      <c r="O28" s="50"/>
      <c r="Q28" s="40" t="s">
        <v>24</v>
      </c>
      <c r="R28" s="42">
        <v>0</v>
      </c>
      <c r="S28" s="15"/>
      <c r="T28" s="16"/>
      <c r="U28" s="15"/>
      <c r="V28" s="16"/>
      <c r="W28" s="17"/>
    </row>
    <row r="29" spans="1:23" s="12" customFormat="1" ht="18.75" customHeight="1">
      <c r="A29" s="55">
        <v>25</v>
      </c>
      <c r="B29" s="182"/>
      <c r="C29" s="184"/>
      <c r="D29" s="139"/>
      <c r="E29" s="139"/>
      <c r="F29" s="139"/>
      <c r="G29" s="139"/>
      <c r="H29" s="139"/>
      <c r="I29" s="28"/>
      <c r="J29" s="28"/>
      <c r="K29" s="28"/>
      <c r="L29" s="28"/>
      <c r="M29" s="28"/>
      <c r="N29" s="28"/>
      <c r="O29" s="50"/>
      <c r="Q29" s="40" t="s">
        <v>12</v>
      </c>
      <c r="R29" s="42">
        <v>0</v>
      </c>
      <c r="S29" s="15"/>
      <c r="T29" s="16"/>
      <c r="U29" s="15"/>
      <c r="V29" s="16"/>
      <c r="W29" s="17"/>
    </row>
    <row r="30" spans="1:23" s="12" customFormat="1" ht="18.75" customHeight="1">
      <c r="A30" s="55">
        <v>25</v>
      </c>
      <c r="B30" s="140" t="s">
        <v>160</v>
      </c>
      <c r="C30" s="140"/>
      <c r="D30" s="140"/>
      <c r="E30" s="140"/>
      <c r="F30" s="140"/>
      <c r="G30" s="140"/>
      <c r="H30" s="140"/>
      <c r="I30" s="140"/>
      <c r="J30" s="140"/>
      <c r="K30" s="140"/>
      <c r="L30" s="140"/>
      <c r="M30" s="140"/>
      <c r="N30" s="140"/>
      <c r="O30" s="50"/>
      <c r="Q30" s="15"/>
      <c r="R30" s="15"/>
      <c r="S30" s="15"/>
      <c r="T30" s="16"/>
      <c r="U30" s="15"/>
      <c r="V30" s="16"/>
      <c r="W30" s="17"/>
    </row>
    <row r="31" spans="1:23" s="12" customFormat="1" ht="18.75" customHeight="1">
      <c r="A31" s="55">
        <v>25</v>
      </c>
      <c r="B31" s="143" t="s">
        <v>13</v>
      </c>
      <c r="C31" s="143"/>
      <c r="D31" s="143"/>
      <c r="E31" s="143"/>
      <c r="F31" s="143" t="s">
        <v>14</v>
      </c>
      <c r="G31" s="143"/>
      <c r="H31" s="143"/>
      <c r="I31" s="143" t="s">
        <v>15</v>
      </c>
      <c r="J31" s="143"/>
      <c r="K31" s="143"/>
      <c r="L31" s="143" t="s">
        <v>16</v>
      </c>
      <c r="M31" s="143"/>
      <c r="N31" s="143"/>
      <c r="O31" s="50"/>
      <c r="Q31" s="15"/>
      <c r="R31" s="15"/>
      <c r="S31" s="15"/>
      <c r="T31" s="16"/>
      <c r="U31" s="15"/>
      <c r="V31" s="16"/>
      <c r="W31" s="17"/>
    </row>
    <row r="32" spans="1:23" s="12" customFormat="1" ht="37.5" customHeight="1">
      <c r="A32" s="55">
        <v>50</v>
      </c>
      <c r="B32" s="143" t="s">
        <v>17</v>
      </c>
      <c r="C32" s="143"/>
      <c r="D32" s="143"/>
      <c r="E32" s="143"/>
      <c r="F32" s="167">
        <v>2276858</v>
      </c>
      <c r="G32" s="167"/>
      <c r="H32" s="167"/>
      <c r="I32" s="167">
        <v>1964700</v>
      </c>
      <c r="J32" s="167"/>
      <c r="K32" s="167"/>
      <c r="L32" s="167">
        <v>1744924</v>
      </c>
      <c r="M32" s="167"/>
      <c r="N32" s="167"/>
      <c r="O32" s="50"/>
      <c r="Q32" s="15"/>
      <c r="R32" s="15"/>
      <c r="S32" s="15"/>
      <c r="T32" s="16"/>
      <c r="U32" s="15"/>
      <c r="V32" s="16"/>
      <c r="W32" s="17"/>
    </row>
    <row r="33" spans="1:23" s="12" customFormat="1" ht="37.5" customHeight="1">
      <c r="A33" s="55">
        <v>25</v>
      </c>
      <c r="B33" s="143" t="s">
        <v>18</v>
      </c>
      <c r="C33" s="143"/>
      <c r="D33" s="143"/>
      <c r="E33" s="143"/>
      <c r="F33" s="167">
        <v>2080873</v>
      </c>
      <c r="G33" s="167"/>
      <c r="H33" s="167"/>
      <c r="I33" s="167">
        <v>1797971</v>
      </c>
      <c r="J33" s="167"/>
      <c r="K33" s="167"/>
      <c r="L33" s="167" t="s">
        <v>36</v>
      </c>
      <c r="M33" s="167"/>
      <c r="N33" s="167"/>
      <c r="O33" s="50"/>
      <c r="Q33" s="15"/>
      <c r="R33" s="15"/>
      <c r="S33" s="15"/>
      <c r="T33" s="16"/>
      <c r="U33" s="15"/>
      <c r="V33" s="16"/>
      <c r="W33" s="17"/>
    </row>
    <row r="34" spans="1:23" s="12" customFormat="1" ht="18.75" customHeight="1">
      <c r="A34" s="55">
        <v>25</v>
      </c>
      <c r="B34" s="143" t="s">
        <v>19</v>
      </c>
      <c r="C34" s="143"/>
      <c r="D34" s="143"/>
      <c r="E34" s="143"/>
      <c r="F34" s="169">
        <f>F33/F32</f>
        <v>0.913923046584372</v>
      </c>
      <c r="G34" s="169"/>
      <c r="H34" s="169"/>
      <c r="I34" s="169">
        <f>I33/I32</f>
        <v>0.9151376800529343</v>
      </c>
      <c r="J34" s="169"/>
      <c r="K34" s="169"/>
      <c r="L34" s="143" t="s">
        <v>20</v>
      </c>
      <c r="M34" s="143"/>
      <c r="N34" s="143"/>
      <c r="O34" s="50"/>
      <c r="Q34" s="15"/>
      <c r="R34" s="15"/>
      <c r="S34" s="15"/>
      <c r="T34" s="16"/>
      <c r="U34" s="15"/>
      <c r="V34" s="16"/>
      <c r="W34" s="17"/>
    </row>
    <row r="35" spans="1:23" s="12" customFormat="1" ht="19.5" customHeight="1">
      <c r="A35" s="55">
        <v>26</v>
      </c>
      <c r="B35" s="140" t="s">
        <v>161</v>
      </c>
      <c r="C35" s="140"/>
      <c r="D35" s="140"/>
      <c r="E35" s="140"/>
      <c r="F35" s="140"/>
      <c r="G35" s="140"/>
      <c r="H35" s="140"/>
      <c r="I35" s="140"/>
      <c r="J35" s="140"/>
      <c r="K35" s="140"/>
      <c r="L35" s="140"/>
      <c r="M35" s="140"/>
      <c r="N35" s="140"/>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68"/>
      <c r="C45" s="168"/>
      <c r="D45" s="168"/>
      <c r="E45" s="168"/>
      <c r="F45" s="168"/>
      <c r="G45" s="168"/>
      <c r="H45" s="168"/>
      <c r="I45" s="168"/>
      <c r="J45" s="168"/>
      <c r="K45" s="168"/>
      <c r="L45" s="168"/>
      <c r="M45" s="168"/>
      <c r="N45" s="168"/>
      <c r="O45" s="46"/>
      <c r="P45" s="1"/>
      <c r="S45" s="1"/>
      <c r="T45" s="1"/>
      <c r="U45" s="1"/>
      <c r="V45" s="1"/>
    </row>
    <row r="46" spans="1:21" s="10" customFormat="1" ht="19.5" customHeight="1">
      <c r="A46" s="54">
        <v>26</v>
      </c>
      <c r="B46" s="152" t="s">
        <v>162</v>
      </c>
      <c r="C46" s="153"/>
      <c r="D46" s="153"/>
      <c r="E46" s="153"/>
      <c r="F46" s="153"/>
      <c r="G46" s="153"/>
      <c r="H46" s="153"/>
      <c r="I46" s="153"/>
      <c r="J46" s="153"/>
      <c r="K46" s="153"/>
      <c r="L46" s="153"/>
      <c r="M46" s="153"/>
      <c r="N46" s="154"/>
      <c r="O46" s="48"/>
      <c r="P46" s="38"/>
      <c r="S46" s="39"/>
      <c r="T46" s="9"/>
      <c r="U46" s="8"/>
    </row>
    <row r="47" spans="1:24" s="12" customFormat="1" ht="29.25" customHeight="1">
      <c r="A47" s="55">
        <v>32</v>
      </c>
      <c r="B47" s="155" t="s">
        <v>45</v>
      </c>
      <c r="C47" s="156"/>
      <c r="D47" s="157"/>
      <c r="E47" s="145" t="s">
        <v>173</v>
      </c>
      <c r="F47" s="145"/>
      <c r="G47" s="145"/>
      <c r="H47" s="145"/>
      <c r="I47" s="145"/>
      <c r="J47" s="145"/>
      <c r="K47" s="145"/>
      <c r="L47" s="145"/>
      <c r="M47" s="145"/>
      <c r="N47" s="145"/>
      <c r="O47" s="50"/>
      <c r="P47" s="36"/>
      <c r="Q47" s="36"/>
      <c r="R47" s="37"/>
      <c r="S47" s="37"/>
      <c r="T47" s="15"/>
      <c r="U47" s="16"/>
      <c r="V47" s="15"/>
      <c r="W47" s="16"/>
      <c r="X47" s="17"/>
    </row>
    <row r="48" spans="1:24" s="12" customFormat="1" ht="29.25" customHeight="1">
      <c r="A48" s="55">
        <v>32</v>
      </c>
      <c r="B48" s="158"/>
      <c r="C48" s="159"/>
      <c r="D48" s="160"/>
      <c r="E48" s="145"/>
      <c r="F48" s="145"/>
      <c r="G48" s="145"/>
      <c r="H48" s="145"/>
      <c r="I48" s="145"/>
      <c r="J48" s="145"/>
      <c r="K48" s="145"/>
      <c r="L48" s="145"/>
      <c r="M48" s="145"/>
      <c r="N48" s="145"/>
      <c r="O48" s="50"/>
      <c r="R48" s="15"/>
      <c r="S48" s="15"/>
      <c r="T48" s="57" t="s">
        <v>46</v>
      </c>
      <c r="U48" s="57"/>
      <c r="V48" s="57"/>
      <c r="W48" s="16"/>
      <c r="X48" s="17"/>
    </row>
    <row r="49" spans="1:24" s="12" customFormat="1" ht="29.25" customHeight="1">
      <c r="A49" s="55">
        <v>32</v>
      </c>
      <c r="B49" s="161" t="s">
        <v>47</v>
      </c>
      <c r="C49" s="162"/>
      <c r="D49" s="163"/>
      <c r="E49" s="145"/>
      <c r="F49" s="145"/>
      <c r="G49" s="145"/>
      <c r="H49" s="145"/>
      <c r="I49" s="145"/>
      <c r="J49" s="145"/>
      <c r="K49" s="145"/>
      <c r="L49" s="145"/>
      <c r="M49" s="145"/>
      <c r="N49" s="145"/>
      <c r="O49" s="50"/>
      <c r="R49" s="15"/>
      <c r="S49" s="15"/>
      <c r="T49" s="57"/>
      <c r="U49" s="57"/>
      <c r="V49" s="57"/>
      <c r="W49" s="16"/>
      <c r="X49" s="17"/>
    </row>
    <row r="50" spans="1:24" s="12" customFormat="1" ht="20.25" customHeight="1">
      <c r="A50" s="55">
        <v>32</v>
      </c>
      <c r="B50" s="161"/>
      <c r="C50" s="162"/>
      <c r="D50" s="163"/>
      <c r="E50" s="145"/>
      <c r="F50" s="145"/>
      <c r="G50" s="145"/>
      <c r="H50" s="145"/>
      <c r="I50" s="145"/>
      <c r="J50" s="145"/>
      <c r="K50" s="145"/>
      <c r="L50" s="145"/>
      <c r="M50" s="145"/>
      <c r="N50" s="145"/>
      <c r="O50" s="50"/>
      <c r="R50" s="15"/>
      <c r="S50" s="15"/>
      <c r="T50" s="57"/>
      <c r="U50" s="57"/>
      <c r="V50" s="57"/>
      <c r="W50" s="16"/>
      <c r="X50" s="17"/>
    </row>
    <row r="51" spans="1:24" s="12" customFormat="1" ht="29.25" customHeight="1">
      <c r="A51" s="55">
        <v>32</v>
      </c>
      <c r="B51" s="164"/>
      <c r="C51" s="165"/>
      <c r="D51" s="166"/>
      <c r="E51" s="145"/>
      <c r="F51" s="145"/>
      <c r="G51" s="145"/>
      <c r="H51" s="145"/>
      <c r="I51" s="145"/>
      <c r="J51" s="145"/>
      <c r="K51" s="145"/>
      <c r="L51" s="145"/>
      <c r="M51" s="145"/>
      <c r="N51" s="145"/>
      <c r="O51" s="50"/>
      <c r="R51" s="15"/>
      <c r="S51" s="15"/>
      <c r="T51" s="57"/>
      <c r="U51" s="57"/>
      <c r="V51" s="57"/>
      <c r="W51" s="16"/>
      <c r="X51" s="17"/>
    </row>
    <row r="52" spans="1:24" s="12" customFormat="1" ht="24" customHeight="1">
      <c r="A52" s="55">
        <v>32</v>
      </c>
      <c r="B52" s="155" t="s">
        <v>48</v>
      </c>
      <c r="C52" s="156"/>
      <c r="D52" s="157"/>
      <c r="E52" s="145" t="s">
        <v>176</v>
      </c>
      <c r="F52" s="145"/>
      <c r="G52" s="145"/>
      <c r="H52" s="145"/>
      <c r="I52" s="145"/>
      <c r="J52" s="145"/>
      <c r="K52" s="145"/>
      <c r="L52" s="145"/>
      <c r="M52" s="145"/>
      <c r="N52" s="145"/>
      <c r="O52" s="50"/>
      <c r="R52" s="15"/>
      <c r="S52" s="15"/>
      <c r="T52" s="57"/>
      <c r="U52" s="57"/>
      <c r="V52" s="57"/>
      <c r="W52" s="16"/>
      <c r="X52" s="17"/>
    </row>
    <row r="53" spans="1:24" s="12" customFormat="1" ht="24" customHeight="1">
      <c r="A53" s="55">
        <v>32</v>
      </c>
      <c r="B53" s="158"/>
      <c r="C53" s="159"/>
      <c r="D53" s="160"/>
      <c r="E53" s="145"/>
      <c r="F53" s="145"/>
      <c r="G53" s="145"/>
      <c r="H53" s="145"/>
      <c r="I53" s="145"/>
      <c r="J53" s="145"/>
      <c r="K53" s="145"/>
      <c r="L53" s="145"/>
      <c r="M53" s="145"/>
      <c r="N53" s="145"/>
      <c r="O53" s="50"/>
      <c r="R53" s="15"/>
      <c r="S53" s="15"/>
      <c r="T53" s="57" t="s">
        <v>49</v>
      </c>
      <c r="U53" s="57"/>
      <c r="V53" s="57"/>
      <c r="W53" s="16"/>
      <c r="X53" s="17"/>
    </row>
    <row r="54" spans="1:24" s="12" customFormat="1" ht="24" customHeight="1">
      <c r="A54" s="55">
        <v>32</v>
      </c>
      <c r="B54" s="161" t="s">
        <v>191</v>
      </c>
      <c r="C54" s="162"/>
      <c r="D54" s="163"/>
      <c r="E54" s="145"/>
      <c r="F54" s="145"/>
      <c r="G54" s="145"/>
      <c r="H54" s="145"/>
      <c r="I54" s="145"/>
      <c r="J54" s="145"/>
      <c r="K54" s="145"/>
      <c r="L54" s="145"/>
      <c r="M54" s="145"/>
      <c r="N54" s="145"/>
      <c r="O54" s="50"/>
      <c r="R54" s="15"/>
      <c r="S54" s="15"/>
      <c r="T54" s="57"/>
      <c r="U54" s="57"/>
      <c r="V54" s="57"/>
      <c r="W54" s="16"/>
      <c r="X54" s="17"/>
    </row>
    <row r="55" spans="1:24" s="12" customFormat="1" ht="15.75" customHeight="1">
      <c r="A55" s="55">
        <v>32</v>
      </c>
      <c r="B55" s="161"/>
      <c r="C55" s="162"/>
      <c r="D55" s="163"/>
      <c r="E55" s="145"/>
      <c r="F55" s="145"/>
      <c r="G55" s="145"/>
      <c r="H55" s="145"/>
      <c r="I55" s="145"/>
      <c r="J55" s="145"/>
      <c r="K55" s="145"/>
      <c r="L55" s="145"/>
      <c r="M55" s="145"/>
      <c r="N55" s="145"/>
      <c r="O55" s="50"/>
      <c r="R55" s="15"/>
      <c r="S55" s="15"/>
      <c r="T55" s="57"/>
      <c r="U55" s="57"/>
      <c r="V55" s="57"/>
      <c r="W55" s="16"/>
      <c r="X55" s="17"/>
    </row>
    <row r="56" spans="1:24" s="12" customFormat="1" ht="13.5" customHeight="1">
      <c r="A56" s="55">
        <v>32</v>
      </c>
      <c r="B56" s="164"/>
      <c r="C56" s="165"/>
      <c r="D56" s="166"/>
      <c r="E56" s="145"/>
      <c r="F56" s="145"/>
      <c r="G56" s="145"/>
      <c r="H56" s="145"/>
      <c r="I56" s="145"/>
      <c r="J56" s="145"/>
      <c r="K56" s="145"/>
      <c r="L56" s="145"/>
      <c r="M56" s="145"/>
      <c r="N56" s="145"/>
      <c r="O56" s="50"/>
      <c r="R56" s="15"/>
      <c r="S56" s="15"/>
      <c r="T56" s="57"/>
      <c r="U56" s="57"/>
      <c r="V56" s="57"/>
      <c r="W56" s="16"/>
      <c r="X56" s="17"/>
    </row>
    <row r="57" spans="1:24" s="12" customFormat="1" ht="24" customHeight="1">
      <c r="A57" s="55">
        <v>32</v>
      </c>
      <c r="B57" s="155" t="s">
        <v>165</v>
      </c>
      <c r="C57" s="156"/>
      <c r="D57" s="157"/>
      <c r="E57" s="145" t="s">
        <v>174</v>
      </c>
      <c r="F57" s="145"/>
      <c r="G57" s="145"/>
      <c r="H57" s="145"/>
      <c r="I57" s="145"/>
      <c r="J57" s="145"/>
      <c r="K57" s="145"/>
      <c r="L57" s="145"/>
      <c r="M57" s="145"/>
      <c r="N57" s="145"/>
      <c r="O57" s="50"/>
      <c r="R57" s="15"/>
      <c r="S57" s="15"/>
      <c r="T57" s="57"/>
      <c r="U57" s="57"/>
      <c r="V57" s="57"/>
      <c r="W57" s="16"/>
      <c r="X57" s="17"/>
    </row>
    <row r="58" spans="1:24" s="12" customFormat="1" ht="24" customHeight="1">
      <c r="A58" s="55">
        <v>32</v>
      </c>
      <c r="B58" s="158"/>
      <c r="C58" s="159"/>
      <c r="D58" s="160"/>
      <c r="E58" s="145"/>
      <c r="F58" s="145"/>
      <c r="G58" s="145"/>
      <c r="H58" s="145"/>
      <c r="I58" s="145"/>
      <c r="J58" s="145"/>
      <c r="K58" s="145"/>
      <c r="L58" s="145"/>
      <c r="M58" s="145"/>
      <c r="N58" s="145"/>
      <c r="O58" s="50"/>
      <c r="R58" s="15"/>
      <c r="S58" s="15"/>
      <c r="T58" s="57" t="s">
        <v>50</v>
      </c>
      <c r="U58" s="57"/>
      <c r="V58" s="57"/>
      <c r="W58" s="16"/>
      <c r="X58" s="17"/>
    </row>
    <row r="59" spans="1:24" s="12" customFormat="1" ht="24" customHeight="1">
      <c r="A59" s="55">
        <v>32</v>
      </c>
      <c r="B59" s="161" t="s">
        <v>51</v>
      </c>
      <c r="C59" s="162"/>
      <c r="D59" s="163"/>
      <c r="E59" s="145"/>
      <c r="F59" s="145"/>
      <c r="G59" s="145"/>
      <c r="H59" s="145"/>
      <c r="I59" s="145"/>
      <c r="J59" s="145"/>
      <c r="K59" s="145"/>
      <c r="L59" s="145"/>
      <c r="M59" s="145"/>
      <c r="N59" s="145"/>
      <c r="O59" s="50"/>
      <c r="R59" s="15"/>
      <c r="S59" s="15"/>
      <c r="T59" s="57"/>
      <c r="U59" s="57"/>
      <c r="V59" s="57"/>
      <c r="W59" s="16"/>
      <c r="X59" s="17"/>
    </row>
    <row r="60" spans="1:24" s="12" customFormat="1" ht="24" customHeight="1">
      <c r="A60" s="55">
        <v>32</v>
      </c>
      <c r="B60" s="161"/>
      <c r="C60" s="162"/>
      <c r="D60" s="163"/>
      <c r="E60" s="145"/>
      <c r="F60" s="145"/>
      <c r="G60" s="145"/>
      <c r="H60" s="145"/>
      <c r="I60" s="145"/>
      <c r="J60" s="145"/>
      <c r="K60" s="145"/>
      <c r="L60" s="145"/>
      <c r="M60" s="145"/>
      <c r="N60" s="145"/>
      <c r="O60" s="50"/>
      <c r="R60" s="15"/>
      <c r="S60" s="15"/>
      <c r="T60" s="57"/>
      <c r="U60" s="57"/>
      <c r="V60" s="57"/>
      <c r="W60" s="16"/>
      <c r="X60" s="17"/>
    </row>
    <row r="61" spans="1:24" s="12" customFormat="1" ht="24" customHeight="1">
      <c r="A61" s="55">
        <v>32</v>
      </c>
      <c r="B61" s="164"/>
      <c r="C61" s="165"/>
      <c r="D61" s="166"/>
      <c r="E61" s="145"/>
      <c r="F61" s="145"/>
      <c r="G61" s="145"/>
      <c r="H61" s="145"/>
      <c r="I61" s="145"/>
      <c r="J61" s="145"/>
      <c r="K61" s="145"/>
      <c r="L61" s="145"/>
      <c r="M61" s="145"/>
      <c r="N61" s="145"/>
      <c r="O61" s="50"/>
      <c r="R61" s="15"/>
      <c r="S61" s="15"/>
      <c r="T61" s="57"/>
      <c r="U61" s="57"/>
      <c r="V61" s="57"/>
      <c r="W61" s="16"/>
      <c r="X61" s="17"/>
    </row>
    <row r="62" spans="1:24" s="12" customFormat="1" ht="24" customHeight="1">
      <c r="A62" s="55">
        <v>32</v>
      </c>
      <c r="B62" s="155" t="s">
        <v>52</v>
      </c>
      <c r="C62" s="156"/>
      <c r="D62" s="157"/>
      <c r="E62" s="145" t="s">
        <v>175</v>
      </c>
      <c r="F62" s="145"/>
      <c r="G62" s="145"/>
      <c r="H62" s="145"/>
      <c r="I62" s="145"/>
      <c r="J62" s="145"/>
      <c r="K62" s="145"/>
      <c r="L62" s="145"/>
      <c r="M62" s="145"/>
      <c r="N62" s="145"/>
      <c r="O62" s="50"/>
      <c r="R62" s="15"/>
      <c r="S62" s="15"/>
      <c r="T62" s="57"/>
      <c r="U62" s="57"/>
      <c r="V62" s="57"/>
      <c r="W62" s="16"/>
      <c r="X62" s="17"/>
    </row>
    <row r="63" spans="1:24" s="12" customFormat="1" ht="24" customHeight="1">
      <c r="A63" s="55">
        <v>32</v>
      </c>
      <c r="B63" s="158"/>
      <c r="C63" s="159"/>
      <c r="D63" s="160"/>
      <c r="E63" s="145"/>
      <c r="F63" s="145"/>
      <c r="G63" s="145"/>
      <c r="H63" s="145"/>
      <c r="I63" s="145"/>
      <c r="J63" s="145"/>
      <c r="K63" s="145"/>
      <c r="L63" s="145"/>
      <c r="M63" s="145"/>
      <c r="N63" s="145"/>
      <c r="O63" s="50"/>
      <c r="R63" s="15"/>
      <c r="S63" s="15"/>
      <c r="T63" s="58" t="s">
        <v>53</v>
      </c>
      <c r="U63" s="57"/>
      <c r="V63" s="57"/>
      <c r="W63" s="16"/>
      <c r="X63" s="17"/>
    </row>
    <row r="64" spans="1:24" s="12" customFormat="1" ht="24" customHeight="1">
      <c r="A64" s="55">
        <v>32</v>
      </c>
      <c r="B64" s="161" t="s">
        <v>190</v>
      </c>
      <c r="C64" s="162"/>
      <c r="D64" s="163"/>
      <c r="E64" s="145"/>
      <c r="F64" s="145"/>
      <c r="G64" s="145"/>
      <c r="H64" s="145"/>
      <c r="I64" s="145"/>
      <c r="J64" s="145"/>
      <c r="K64" s="145"/>
      <c r="L64" s="145"/>
      <c r="M64" s="145"/>
      <c r="N64" s="145"/>
      <c r="O64" s="50"/>
      <c r="R64" s="15"/>
      <c r="S64" s="15"/>
      <c r="T64" s="57"/>
      <c r="U64" s="57"/>
      <c r="V64" s="57"/>
      <c r="W64" s="16"/>
      <c r="X64" s="17"/>
    </row>
    <row r="65" spans="1:24" s="12" customFormat="1" ht="24" customHeight="1">
      <c r="A65" s="55">
        <v>32</v>
      </c>
      <c r="B65" s="161"/>
      <c r="C65" s="162"/>
      <c r="D65" s="163"/>
      <c r="E65" s="145"/>
      <c r="F65" s="145"/>
      <c r="G65" s="145"/>
      <c r="H65" s="145"/>
      <c r="I65" s="145"/>
      <c r="J65" s="145"/>
      <c r="K65" s="145"/>
      <c r="L65" s="145"/>
      <c r="M65" s="145"/>
      <c r="N65" s="145"/>
      <c r="O65" s="50"/>
      <c r="R65" s="15"/>
      <c r="S65" s="15"/>
      <c r="T65" s="57"/>
      <c r="U65" s="57"/>
      <c r="V65" s="57"/>
      <c r="W65" s="16"/>
      <c r="X65" s="17"/>
    </row>
    <row r="66" spans="1:24" s="12" customFormat="1" ht="24" customHeight="1">
      <c r="A66" s="55">
        <v>32</v>
      </c>
      <c r="B66" s="164"/>
      <c r="C66" s="165"/>
      <c r="D66" s="166"/>
      <c r="E66" s="145"/>
      <c r="F66" s="145"/>
      <c r="G66" s="145"/>
      <c r="H66" s="145"/>
      <c r="I66" s="145"/>
      <c r="J66" s="145"/>
      <c r="K66" s="145"/>
      <c r="L66" s="145"/>
      <c r="M66" s="145"/>
      <c r="N66" s="145"/>
      <c r="O66" s="50"/>
      <c r="R66" s="15"/>
      <c r="S66" s="15"/>
      <c r="T66" s="57"/>
      <c r="U66" s="57"/>
      <c r="V66" s="57"/>
      <c r="W66" s="16"/>
      <c r="X66" s="17"/>
    </row>
    <row r="67" spans="1:22" s="10" customFormat="1" ht="19.5" customHeight="1">
      <c r="A67" s="54">
        <v>26</v>
      </c>
      <c r="B67" s="152" t="s">
        <v>163</v>
      </c>
      <c r="C67" s="153"/>
      <c r="D67" s="153"/>
      <c r="E67" s="153"/>
      <c r="F67" s="153"/>
      <c r="G67" s="153"/>
      <c r="H67" s="153"/>
      <c r="I67" s="153"/>
      <c r="J67" s="153"/>
      <c r="K67" s="153"/>
      <c r="L67" s="153"/>
      <c r="M67" s="153"/>
      <c r="N67" s="154"/>
      <c r="O67" s="48"/>
      <c r="P67" s="38"/>
      <c r="S67" s="39"/>
      <c r="T67" s="57"/>
      <c r="U67" s="57"/>
      <c r="V67" s="57"/>
    </row>
    <row r="68" spans="1:24" s="12" customFormat="1" ht="22.5" customHeight="1">
      <c r="A68" s="55">
        <v>30</v>
      </c>
      <c r="B68" s="149" t="s">
        <v>177</v>
      </c>
      <c r="C68" s="150"/>
      <c r="D68" s="150"/>
      <c r="E68" s="150"/>
      <c r="F68" s="150"/>
      <c r="G68" s="150"/>
      <c r="H68" s="150"/>
      <c r="I68" s="150"/>
      <c r="J68" s="150"/>
      <c r="K68" s="150"/>
      <c r="L68" s="150"/>
      <c r="M68" s="150"/>
      <c r="N68" s="151"/>
      <c r="O68" s="50"/>
      <c r="R68" s="15"/>
      <c r="S68" s="15"/>
      <c r="T68" s="15"/>
      <c r="U68" s="16"/>
      <c r="V68" s="15"/>
      <c r="W68" s="16"/>
      <c r="X68" s="17"/>
    </row>
    <row r="69" spans="1:24" s="12" customFormat="1" ht="18" customHeight="1">
      <c r="A69" s="55">
        <v>50</v>
      </c>
      <c r="B69" s="149"/>
      <c r="C69" s="150"/>
      <c r="D69" s="150"/>
      <c r="E69" s="150"/>
      <c r="F69" s="150"/>
      <c r="G69" s="150"/>
      <c r="H69" s="150"/>
      <c r="I69" s="150"/>
      <c r="J69" s="150"/>
      <c r="K69" s="150"/>
      <c r="L69" s="150"/>
      <c r="M69" s="150"/>
      <c r="N69" s="151"/>
      <c r="O69" s="50"/>
      <c r="R69" s="15"/>
      <c r="S69" s="15"/>
      <c r="T69" s="15"/>
      <c r="U69" s="16"/>
      <c r="V69" s="15"/>
      <c r="W69" s="16"/>
      <c r="X69" s="17"/>
    </row>
    <row r="70" spans="1:24" s="12" customFormat="1" ht="26.25" customHeight="1">
      <c r="A70" s="55">
        <v>48</v>
      </c>
      <c r="B70" s="149"/>
      <c r="C70" s="150"/>
      <c r="D70" s="150"/>
      <c r="E70" s="150"/>
      <c r="F70" s="150"/>
      <c r="G70" s="150"/>
      <c r="H70" s="150"/>
      <c r="I70" s="150"/>
      <c r="J70" s="150"/>
      <c r="K70" s="150"/>
      <c r="L70" s="150"/>
      <c r="M70" s="150"/>
      <c r="N70" s="151"/>
      <c r="O70" s="50"/>
      <c r="R70" s="15"/>
      <c r="S70" s="15"/>
      <c r="T70" s="15"/>
      <c r="U70" s="16"/>
      <c r="V70" s="15"/>
      <c r="W70" s="16"/>
      <c r="X70" s="17"/>
    </row>
    <row r="71" spans="1:24" s="12" customFormat="1" ht="24.75" customHeight="1">
      <c r="A71" s="55">
        <v>48</v>
      </c>
      <c r="B71" s="149"/>
      <c r="C71" s="150"/>
      <c r="D71" s="150"/>
      <c r="E71" s="150"/>
      <c r="F71" s="150"/>
      <c r="G71" s="150"/>
      <c r="H71" s="150"/>
      <c r="I71" s="150"/>
      <c r="J71" s="150"/>
      <c r="K71" s="150"/>
      <c r="L71" s="150"/>
      <c r="M71" s="150"/>
      <c r="N71" s="151"/>
      <c r="O71" s="50"/>
      <c r="R71" s="15"/>
      <c r="S71" s="15"/>
      <c r="T71" s="15"/>
      <c r="U71" s="16"/>
      <c r="V71" s="15"/>
      <c r="W71" s="16"/>
      <c r="X71" s="17"/>
    </row>
    <row r="72" spans="1:24" s="12" customFormat="1" ht="29.25" customHeight="1">
      <c r="A72" s="55">
        <v>48</v>
      </c>
      <c r="B72" s="149"/>
      <c r="C72" s="150"/>
      <c r="D72" s="150"/>
      <c r="E72" s="150"/>
      <c r="F72" s="150"/>
      <c r="G72" s="150"/>
      <c r="H72" s="150"/>
      <c r="I72" s="150"/>
      <c r="J72" s="150"/>
      <c r="K72" s="150"/>
      <c r="L72" s="150"/>
      <c r="M72" s="150"/>
      <c r="N72" s="151"/>
      <c r="O72" s="50"/>
      <c r="R72" s="15"/>
      <c r="S72" s="15"/>
      <c r="T72" s="15"/>
      <c r="U72" s="16"/>
      <c r="V72" s="15"/>
      <c r="W72" s="16"/>
      <c r="X72" s="17"/>
    </row>
    <row r="73" spans="1:21" s="10" customFormat="1" ht="19.5" customHeight="1">
      <c r="A73" s="54">
        <v>26</v>
      </c>
      <c r="B73" s="146" t="s">
        <v>164</v>
      </c>
      <c r="C73" s="147"/>
      <c r="D73" s="147"/>
      <c r="E73" s="147"/>
      <c r="F73" s="147"/>
      <c r="G73" s="147"/>
      <c r="H73" s="147"/>
      <c r="I73" s="147"/>
      <c r="J73" s="147"/>
      <c r="K73" s="147"/>
      <c r="L73" s="147"/>
      <c r="M73" s="147"/>
      <c r="N73" s="148"/>
      <c r="O73" s="48"/>
      <c r="P73" s="38"/>
      <c r="S73" s="39"/>
      <c r="T73" s="9"/>
      <c r="U73" s="8"/>
    </row>
    <row r="74" spans="1:24" s="12" customFormat="1" ht="18" customHeight="1">
      <c r="A74" s="55">
        <v>30</v>
      </c>
      <c r="B74" s="80" t="s">
        <v>184</v>
      </c>
      <c r="C74" s="81"/>
      <c r="D74" s="82"/>
      <c r="E74" s="86" t="s">
        <v>185</v>
      </c>
      <c r="F74" s="87"/>
      <c r="G74" s="87"/>
      <c r="H74" s="87"/>
      <c r="I74" s="87"/>
      <c r="J74" s="87"/>
      <c r="K74" s="87"/>
      <c r="L74" s="87"/>
      <c r="M74" s="87"/>
      <c r="N74" s="88"/>
      <c r="O74" s="50"/>
      <c r="P74" s="36"/>
      <c r="Q74" s="36"/>
      <c r="R74" s="37"/>
      <c r="S74" s="37"/>
      <c r="T74" s="15"/>
      <c r="U74" s="16"/>
      <c r="V74" s="15"/>
      <c r="W74" s="16"/>
      <c r="X74" s="17"/>
    </row>
    <row r="75" spans="1:24" s="12" customFormat="1" ht="22.5" customHeight="1">
      <c r="A75" s="55">
        <v>30</v>
      </c>
      <c r="B75" s="83"/>
      <c r="C75" s="84"/>
      <c r="D75" s="85"/>
      <c r="E75" s="89" t="s">
        <v>187</v>
      </c>
      <c r="F75" s="90"/>
      <c r="G75" s="90"/>
      <c r="H75" s="90"/>
      <c r="I75" s="90"/>
      <c r="J75" s="90"/>
      <c r="K75" s="90"/>
      <c r="L75" s="90"/>
      <c r="M75" s="90"/>
      <c r="N75" s="91"/>
      <c r="O75" s="50"/>
      <c r="R75" s="15"/>
      <c r="S75" s="15"/>
      <c r="T75" s="15"/>
      <c r="U75" s="16"/>
      <c r="V75" s="15"/>
      <c r="W75" s="16"/>
      <c r="X75" s="17"/>
    </row>
    <row r="76" spans="1:24" s="12" customFormat="1" ht="68.25" customHeight="1">
      <c r="A76" s="55">
        <v>30</v>
      </c>
      <c r="B76" s="83"/>
      <c r="C76" s="84"/>
      <c r="D76" s="85"/>
      <c r="E76" s="92"/>
      <c r="F76" s="93"/>
      <c r="G76" s="93"/>
      <c r="H76" s="93"/>
      <c r="I76" s="93"/>
      <c r="J76" s="93"/>
      <c r="K76" s="93"/>
      <c r="L76" s="93"/>
      <c r="M76" s="93"/>
      <c r="N76" s="78"/>
      <c r="O76" s="50"/>
      <c r="R76" s="15"/>
      <c r="S76" s="15"/>
      <c r="T76" s="15"/>
      <c r="U76" s="16"/>
      <c r="V76" s="15"/>
      <c r="W76" s="16"/>
      <c r="X76" s="17"/>
    </row>
    <row r="77" spans="1:24" s="12" customFormat="1" ht="16.5" customHeight="1">
      <c r="A77" s="55">
        <v>30</v>
      </c>
      <c r="B77" s="79" t="s">
        <v>186</v>
      </c>
      <c r="C77" s="77"/>
      <c r="D77" s="75"/>
      <c r="E77" s="96" t="s">
        <v>189</v>
      </c>
      <c r="F77" s="97"/>
      <c r="G77" s="97"/>
      <c r="H77" s="97"/>
      <c r="I77" s="97"/>
      <c r="J77" s="97"/>
      <c r="K77" s="97"/>
      <c r="L77" s="97"/>
      <c r="M77" s="97"/>
      <c r="N77" s="98"/>
      <c r="O77" s="50"/>
      <c r="R77" s="15"/>
      <c r="S77" s="15"/>
      <c r="T77" s="15"/>
      <c r="U77" s="16"/>
      <c r="V77" s="15"/>
      <c r="W77" s="16"/>
      <c r="X77" s="17"/>
    </row>
    <row r="78" spans="1:24" s="12" customFormat="1" ht="39" customHeight="1">
      <c r="A78" s="55">
        <v>30</v>
      </c>
      <c r="B78" s="76"/>
      <c r="C78" s="94"/>
      <c r="D78" s="95"/>
      <c r="E78" s="99" t="s">
        <v>188</v>
      </c>
      <c r="F78" s="100"/>
      <c r="G78" s="100"/>
      <c r="H78" s="100"/>
      <c r="I78" s="100"/>
      <c r="J78" s="100"/>
      <c r="K78" s="100"/>
      <c r="L78" s="100"/>
      <c r="M78" s="100"/>
      <c r="N78" s="101"/>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42</v>
      </c>
    </row>
  </sheetData>
  <sheetProtection/>
  <protectedRanges>
    <protectedRange sqref="D3:D6 J5 H4 N3 N5" name="範囲1"/>
  </protectedRanges>
  <mergeCells count="119">
    <mergeCell ref="K21:K22"/>
    <mergeCell ref="N23:N24"/>
    <mergeCell ref="L21:L22"/>
    <mergeCell ref="M21:M22"/>
    <mergeCell ref="N21:N22"/>
    <mergeCell ref="L23:L24"/>
    <mergeCell ref="M23:M24"/>
    <mergeCell ref="B23:B24"/>
    <mergeCell ref="C23:F24"/>
    <mergeCell ref="G23:I24"/>
    <mergeCell ref="K23:K24"/>
    <mergeCell ref="B21:B22"/>
    <mergeCell ref="C21:F22"/>
    <mergeCell ref="G21:I22"/>
    <mergeCell ref="J21:J22"/>
    <mergeCell ref="B1:N1"/>
    <mergeCell ref="H4:N4"/>
    <mergeCell ref="D3:L3"/>
    <mergeCell ref="D4:E4"/>
    <mergeCell ref="F4:G4"/>
    <mergeCell ref="B3:C3"/>
    <mergeCell ref="B2:N2"/>
    <mergeCell ref="B4:C4"/>
    <mergeCell ref="B30:N30"/>
    <mergeCell ref="G26:G27"/>
    <mergeCell ref="B26:B27"/>
    <mergeCell ref="C26:C27"/>
    <mergeCell ref="F28:F29"/>
    <mergeCell ref="G28:G29"/>
    <mergeCell ref="B28:B29"/>
    <mergeCell ref="C28:C29"/>
    <mergeCell ref="D28:D29"/>
    <mergeCell ref="E28:E29"/>
    <mergeCell ref="B6:C6"/>
    <mergeCell ref="D6:N6"/>
    <mergeCell ref="C8:F8"/>
    <mergeCell ref="G8:I8"/>
    <mergeCell ref="B7:N7"/>
    <mergeCell ref="D5:N5"/>
    <mergeCell ref="B5:C5"/>
    <mergeCell ref="B31:E31"/>
    <mergeCell ref="B32:E32"/>
    <mergeCell ref="F31:H31"/>
    <mergeCell ref="F32:H32"/>
    <mergeCell ref="L32:N32"/>
    <mergeCell ref="I31:K31"/>
    <mergeCell ref="I32:K32"/>
    <mergeCell ref="L31:N31"/>
    <mergeCell ref="F34:H34"/>
    <mergeCell ref="B57:D58"/>
    <mergeCell ref="E57:N61"/>
    <mergeCell ref="B59:D61"/>
    <mergeCell ref="E47:N51"/>
    <mergeCell ref="E52:N56"/>
    <mergeCell ref="B47:D48"/>
    <mergeCell ref="B49:D51"/>
    <mergeCell ref="B52:D53"/>
    <mergeCell ref="B54:D56"/>
    <mergeCell ref="B46:N46"/>
    <mergeCell ref="L33:N33"/>
    <mergeCell ref="L34:N34"/>
    <mergeCell ref="B45:N45"/>
    <mergeCell ref="I33:K33"/>
    <mergeCell ref="F33:H33"/>
    <mergeCell ref="B33:E33"/>
    <mergeCell ref="B34:E34"/>
    <mergeCell ref="B35:N35"/>
    <mergeCell ref="I34:K34"/>
    <mergeCell ref="E62:N66"/>
    <mergeCell ref="B73:N73"/>
    <mergeCell ref="B68:N72"/>
    <mergeCell ref="B67:N67"/>
    <mergeCell ref="B62:D63"/>
    <mergeCell ref="B64:D66"/>
    <mergeCell ref="G18:I20"/>
    <mergeCell ref="N18:N20"/>
    <mergeCell ref="N15:N17"/>
    <mergeCell ref="H28:H29"/>
    <mergeCell ref="B25:N25"/>
    <mergeCell ref="F26:F27"/>
    <mergeCell ref="D26:D27"/>
    <mergeCell ref="E26:E27"/>
    <mergeCell ref="H26:H27"/>
    <mergeCell ref="J23:J24"/>
    <mergeCell ref="L15:L17"/>
    <mergeCell ref="M15:M17"/>
    <mergeCell ref="J18:J20"/>
    <mergeCell ref="K18:K20"/>
    <mergeCell ref="L18:L20"/>
    <mergeCell ref="M18:M20"/>
    <mergeCell ref="L9:L11"/>
    <mergeCell ref="M9:M11"/>
    <mergeCell ref="N9:N11"/>
    <mergeCell ref="L12:L14"/>
    <mergeCell ref="M12:M14"/>
    <mergeCell ref="N12:N14"/>
    <mergeCell ref="C9:F11"/>
    <mergeCell ref="C12:F14"/>
    <mergeCell ref="C15:F17"/>
    <mergeCell ref="C18:F20"/>
    <mergeCell ref="B9:B11"/>
    <mergeCell ref="B12:B14"/>
    <mergeCell ref="B15:B17"/>
    <mergeCell ref="B18:B20"/>
    <mergeCell ref="G9:I11"/>
    <mergeCell ref="G12:I14"/>
    <mergeCell ref="G15:I17"/>
    <mergeCell ref="J9:J11"/>
    <mergeCell ref="K9:K11"/>
    <mergeCell ref="J12:J14"/>
    <mergeCell ref="K12:K14"/>
    <mergeCell ref="J15:J17"/>
    <mergeCell ref="K15:K17"/>
    <mergeCell ref="B74:D76"/>
    <mergeCell ref="E74:N74"/>
    <mergeCell ref="E75:N76"/>
    <mergeCell ref="B77:D78"/>
    <mergeCell ref="E77:N77"/>
    <mergeCell ref="E78:N78"/>
  </mergeCells>
  <dataValidations count="1">
    <dataValidation type="list" allowBlank="1" showInputMessage="1" showErrorMessage="1" sqref="N9:N20">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26"/>
  <sheetViews>
    <sheetView view="pageBreakPreview" zoomScale="85" zoomScaleSheetLayoutView="85" workbookViewId="0" topLeftCell="A10">
      <selection activeCell="O8" sqref="O8"/>
    </sheetView>
  </sheetViews>
  <sheetFormatPr defaultColWidth="8.796875" defaultRowHeight="15"/>
  <cols>
    <col min="1" max="1" width="6.09765625" style="63" customWidth="1"/>
    <col min="2" max="2" width="16.69921875" style="63" customWidth="1"/>
    <col min="3" max="4" width="9" style="63" customWidth="1"/>
    <col min="5" max="10" width="7.59765625"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3" t="s">
        <v>97</v>
      </c>
      <c r="C1" s="194"/>
      <c r="D1" s="194"/>
      <c r="E1" s="194"/>
      <c r="F1" s="194"/>
      <c r="G1" s="194"/>
      <c r="H1" s="194"/>
      <c r="I1" s="194"/>
      <c r="J1" s="195"/>
      <c r="K1" s="72" t="s">
        <v>145</v>
      </c>
      <c r="L1" s="234" t="s">
        <v>147</v>
      </c>
      <c r="M1" s="234"/>
    </row>
    <row r="2" spans="1:23" s="61" customFormat="1" ht="21" customHeight="1">
      <c r="A2" s="60" t="s">
        <v>27</v>
      </c>
      <c r="B2" s="235" t="s">
        <v>25</v>
      </c>
      <c r="C2" s="236"/>
      <c r="D2" s="236"/>
      <c r="E2" s="236"/>
      <c r="F2" s="236"/>
      <c r="G2" s="236"/>
      <c r="H2" s="237"/>
      <c r="I2" s="237"/>
      <c r="J2" s="237"/>
      <c r="K2" s="237"/>
      <c r="L2" s="237"/>
      <c r="M2" s="238"/>
      <c r="N2" s="21"/>
      <c r="O2" s="21"/>
      <c r="P2" s="21"/>
      <c r="Q2" s="21"/>
      <c r="R2" s="21"/>
      <c r="S2" s="21"/>
      <c r="T2" s="21"/>
      <c r="U2" s="21"/>
      <c r="V2" s="21"/>
      <c r="W2" s="21"/>
    </row>
    <row r="3" spans="1:23" s="61" customFormat="1" ht="21" customHeight="1">
      <c r="A3" s="218" t="s">
        <v>77</v>
      </c>
      <c r="B3" s="221" t="s">
        <v>93</v>
      </c>
      <c r="C3" s="222"/>
      <c r="D3" s="222"/>
      <c r="E3" s="222"/>
      <c r="F3" s="222"/>
      <c r="G3" s="222"/>
      <c r="H3" s="223"/>
      <c r="I3" s="223"/>
      <c r="J3" s="223"/>
      <c r="K3" s="223"/>
      <c r="L3" s="223"/>
      <c r="M3" s="224"/>
      <c r="N3" s="23"/>
      <c r="O3" s="23"/>
      <c r="P3" s="23"/>
      <c r="Q3" s="23"/>
      <c r="R3" s="23"/>
      <c r="S3" s="23"/>
      <c r="T3" s="23"/>
      <c r="U3" s="23"/>
      <c r="V3" s="23"/>
      <c r="W3" s="23"/>
    </row>
    <row r="4" spans="1:13" s="61" customFormat="1" ht="10.5" customHeight="1">
      <c r="A4" s="219"/>
      <c r="B4" s="202" t="s">
        <v>78</v>
      </c>
      <c r="C4" s="202" t="s">
        <v>73</v>
      </c>
      <c r="D4" s="225"/>
      <c r="E4" s="227" t="s">
        <v>14</v>
      </c>
      <c r="F4" s="228"/>
      <c r="G4" s="227" t="s">
        <v>15</v>
      </c>
      <c r="H4" s="228"/>
      <c r="I4" s="227" t="s">
        <v>16</v>
      </c>
      <c r="J4" s="228"/>
      <c r="K4" s="227" t="s">
        <v>26</v>
      </c>
      <c r="L4" s="106"/>
      <c r="M4" s="107"/>
    </row>
    <row r="5" spans="1:13" s="61" customFormat="1" ht="21.75" customHeight="1">
      <c r="A5" s="219"/>
      <c r="B5" s="204"/>
      <c r="C5" s="204"/>
      <c r="D5" s="226"/>
      <c r="E5" s="229"/>
      <c r="F5" s="230"/>
      <c r="G5" s="229"/>
      <c r="H5" s="230"/>
      <c r="I5" s="229"/>
      <c r="J5" s="230"/>
      <c r="K5" s="231"/>
      <c r="L5" s="232"/>
      <c r="M5" s="233"/>
    </row>
    <row r="6" spans="1:13" s="61" customFormat="1" ht="17.25" customHeight="1">
      <c r="A6" s="219"/>
      <c r="B6" s="202" t="s">
        <v>117</v>
      </c>
      <c r="C6" s="202" t="s">
        <v>118</v>
      </c>
      <c r="D6" s="211" t="s">
        <v>74</v>
      </c>
      <c r="E6" s="212" t="s">
        <v>116</v>
      </c>
      <c r="F6" s="213"/>
      <c r="G6" s="212" t="s">
        <v>116</v>
      </c>
      <c r="H6" s="213"/>
      <c r="I6" s="212" t="s">
        <v>116</v>
      </c>
      <c r="J6" s="213"/>
      <c r="K6" s="242" t="s">
        <v>116</v>
      </c>
      <c r="L6" s="106"/>
      <c r="M6" s="107"/>
    </row>
    <row r="7" spans="1:13" s="61" customFormat="1" ht="39.75" customHeight="1">
      <c r="A7" s="219"/>
      <c r="B7" s="204"/>
      <c r="C7" s="204"/>
      <c r="D7" s="211"/>
      <c r="E7" s="213"/>
      <c r="F7" s="213"/>
      <c r="G7" s="213"/>
      <c r="H7" s="213"/>
      <c r="I7" s="213"/>
      <c r="J7" s="213"/>
      <c r="K7" s="231"/>
      <c r="L7" s="232"/>
      <c r="M7" s="233"/>
    </row>
    <row r="8" spans="1:13" s="61" customFormat="1" ht="21.75" customHeight="1">
      <c r="A8" s="219"/>
      <c r="B8" s="196"/>
      <c r="C8" s="197"/>
      <c r="D8" s="202" t="s">
        <v>75</v>
      </c>
      <c r="E8" s="205" t="s">
        <v>146</v>
      </c>
      <c r="F8" s="206"/>
      <c r="G8" s="205" t="s">
        <v>146</v>
      </c>
      <c r="H8" s="206"/>
      <c r="I8" s="205" t="s">
        <v>146</v>
      </c>
      <c r="J8" s="206"/>
      <c r="K8" s="243" t="s">
        <v>146</v>
      </c>
      <c r="L8" s="244"/>
      <c r="M8" s="245"/>
    </row>
    <row r="9" spans="1:13" s="61" customFormat="1" ht="13.5" customHeight="1">
      <c r="A9" s="219"/>
      <c r="B9" s="198"/>
      <c r="C9" s="199"/>
      <c r="D9" s="203"/>
      <c r="E9" s="207"/>
      <c r="F9" s="208"/>
      <c r="G9" s="207"/>
      <c r="H9" s="208"/>
      <c r="I9" s="207"/>
      <c r="J9" s="208"/>
      <c r="K9" s="246"/>
      <c r="L9" s="247"/>
      <c r="M9" s="248"/>
    </row>
    <row r="10" spans="1:13" s="61" customFormat="1" ht="20.25" customHeight="1">
      <c r="A10" s="220"/>
      <c r="B10" s="200"/>
      <c r="C10" s="201"/>
      <c r="D10" s="204"/>
      <c r="E10" s="209"/>
      <c r="F10" s="210"/>
      <c r="G10" s="209"/>
      <c r="H10" s="210"/>
      <c r="I10" s="209"/>
      <c r="J10" s="210"/>
      <c r="K10" s="249"/>
      <c r="L10" s="250"/>
      <c r="M10" s="251"/>
    </row>
    <row r="11" spans="1:23" s="61" customFormat="1" ht="21" customHeight="1">
      <c r="A11" s="62" t="s">
        <v>60</v>
      </c>
      <c r="B11" s="221" t="s">
        <v>94</v>
      </c>
      <c r="C11" s="222"/>
      <c r="D11" s="222"/>
      <c r="E11" s="222"/>
      <c r="F11" s="222"/>
      <c r="G11" s="222"/>
      <c r="H11" s="239"/>
      <c r="I11" s="239"/>
      <c r="J11" s="239"/>
      <c r="K11" s="239"/>
      <c r="L11" s="239"/>
      <c r="M11" s="240"/>
      <c r="V11" s="23"/>
      <c r="W11" s="23"/>
    </row>
    <row r="12" spans="1:13" s="61" customFormat="1" ht="51.75" customHeight="1">
      <c r="A12" s="64" t="s">
        <v>9</v>
      </c>
      <c r="B12" s="241" t="s">
        <v>171</v>
      </c>
      <c r="C12" s="115"/>
      <c r="D12" s="115"/>
      <c r="E12" s="115"/>
      <c r="F12" s="115"/>
      <c r="G12" s="115"/>
      <c r="H12" s="115"/>
      <c r="I12" s="115"/>
      <c r="J12" s="115"/>
      <c r="K12" s="115"/>
      <c r="L12" s="106"/>
      <c r="M12" s="107"/>
    </row>
    <row r="13" spans="1:13" s="61" customFormat="1" ht="51.75" customHeight="1">
      <c r="A13" s="65" t="s">
        <v>55</v>
      </c>
      <c r="B13" s="214" t="s">
        <v>131</v>
      </c>
      <c r="C13" s="215"/>
      <c r="D13" s="215"/>
      <c r="E13" s="215"/>
      <c r="F13" s="215"/>
      <c r="G13" s="215"/>
      <c r="H13" s="215"/>
      <c r="I13" s="215"/>
      <c r="J13" s="215"/>
      <c r="K13" s="215"/>
      <c r="L13" s="216"/>
      <c r="M13" s="217"/>
    </row>
    <row r="14" spans="1:23" s="61" customFormat="1" ht="21" customHeight="1">
      <c r="A14" s="62" t="s">
        <v>67</v>
      </c>
      <c r="B14" s="221" t="s">
        <v>95</v>
      </c>
      <c r="C14" s="222"/>
      <c r="D14" s="222"/>
      <c r="E14" s="222"/>
      <c r="F14" s="222"/>
      <c r="G14" s="222"/>
      <c r="H14" s="239"/>
      <c r="I14" s="239"/>
      <c r="J14" s="239"/>
      <c r="K14" s="239"/>
      <c r="L14" s="239"/>
      <c r="M14" s="240"/>
      <c r="V14" s="23"/>
      <c r="W14" s="23"/>
    </row>
    <row r="15" spans="1:13" s="61" customFormat="1" ht="51.75" customHeight="1">
      <c r="A15" s="64" t="s">
        <v>9</v>
      </c>
      <c r="B15" s="241" t="s">
        <v>148</v>
      </c>
      <c r="C15" s="115"/>
      <c r="D15" s="115"/>
      <c r="E15" s="115"/>
      <c r="F15" s="115"/>
      <c r="G15" s="115"/>
      <c r="H15" s="115"/>
      <c r="I15" s="115"/>
      <c r="J15" s="115"/>
      <c r="K15" s="115"/>
      <c r="L15" s="106"/>
      <c r="M15" s="107"/>
    </row>
    <row r="16" spans="1:13" s="61" customFormat="1" ht="51.75" customHeight="1">
      <c r="A16" s="65" t="s">
        <v>55</v>
      </c>
      <c r="B16" s="214" t="s">
        <v>132</v>
      </c>
      <c r="C16" s="215"/>
      <c r="D16" s="215"/>
      <c r="E16" s="215"/>
      <c r="F16" s="215"/>
      <c r="G16" s="215"/>
      <c r="H16" s="215"/>
      <c r="I16" s="215"/>
      <c r="J16" s="215"/>
      <c r="K16" s="215"/>
      <c r="L16" s="216"/>
      <c r="M16" s="217"/>
    </row>
    <row r="17" spans="1:23" s="61" customFormat="1" ht="21" customHeight="1">
      <c r="A17" s="62" t="s">
        <v>68</v>
      </c>
      <c r="B17" s="221" t="s">
        <v>96</v>
      </c>
      <c r="C17" s="222"/>
      <c r="D17" s="222"/>
      <c r="E17" s="222"/>
      <c r="F17" s="222"/>
      <c r="G17" s="222"/>
      <c r="H17" s="239"/>
      <c r="I17" s="239"/>
      <c r="J17" s="239"/>
      <c r="K17" s="239"/>
      <c r="L17" s="239"/>
      <c r="M17" s="240"/>
      <c r="V17" s="23"/>
      <c r="W17" s="23"/>
    </row>
    <row r="18" spans="1:13" s="61" customFormat="1" ht="51.75" customHeight="1">
      <c r="A18" s="64" t="s">
        <v>9</v>
      </c>
      <c r="B18" s="241" t="s">
        <v>133</v>
      </c>
      <c r="C18" s="115"/>
      <c r="D18" s="115"/>
      <c r="E18" s="115"/>
      <c r="F18" s="115"/>
      <c r="G18" s="115"/>
      <c r="H18" s="115"/>
      <c r="I18" s="115"/>
      <c r="J18" s="115"/>
      <c r="K18" s="115"/>
      <c r="L18" s="106"/>
      <c r="M18" s="107"/>
    </row>
    <row r="19" spans="1:13" s="61" customFormat="1" ht="51.75" customHeight="1">
      <c r="A19" s="65" t="s">
        <v>55</v>
      </c>
      <c r="B19" s="214" t="s">
        <v>134</v>
      </c>
      <c r="C19" s="215"/>
      <c r="D19" s="215"/>
      <c r="E19" s="215"/>
      <c r="F19" s="215"/>
      <c r="G19" s="215"/>
      <c r="H19" s="215"/>
      <c r="I19" s="215"/>
      <c r="J19" s="215"/>
      <c r="K19" s="215"/>
      <c r="L19" s="216"/>
      <c r="M19" s="217"/>
    </row>
    <row r="22" ht="23.25" customHeight="1" hidden="1">
      <c r="K22" s="63" t="s">
        <v>61</v>
      </c>
    </row>
    <row r="23" ht="11.25" customHeight="1" hidden="1">
      <c r="K23" s="63" t="s">
        <v>62</v>
      </c>
    </row>
    <row r="24" ht="2.25" customHeight="1" hidden="1">
      <c r="K24" s="63" t="s">
        <v>63</v>
      </c>
    </row>
    <row r="25" ht="4.5" customHeight="1" hidden="1">
      <c r="K25" s="63" t="s">
        <v>64</v>
      </c>
    </row>
    <row r="26" ht="14.25" hidden="1">
      <c r="K26" s="63" t="s">
        <v>65</v>
      </c>
    </row>
    <row r="27" ht="14.25" hidden="1"/>
  </sheetData>
  <mergeCells count="34">
    <mergeCell ref="B18:M18"/>
    <mergeCell ref="B19:M19"/>
    <mergeCell ref="B14:M14"/>
    <mergeCell ref="B15:M15"/>
    <mergeCell ref="B16:M16"/>
    <mergeCell ref="B17:M17"/>
    <mergeCell ref="L1:M1"/>
    <mergeCell ref="B2:M2"/>
    <mergeCell ref="B11:M11"/>
    <mergeCell ref="B12:M12"/>
    <mergeCell ref="G6:H7"/>
    <mergeCell ref="I6:J7"/>
    <mergeCell ref="K6:M7"/>
    <mergeCell ref="B6:B7"/>
    <mergeCell ref="I8:J10"/>
    <mergeCell ref="K8:M10"/>
    <mergeCell ref="B13:M13"/>
    <mergeCell ref="A3:A10"/>
    <mergeCell ref="B3:M3"/>
    <mergeCell ref="B4:B5"/>
    <mergeCell ref="C4:C5"/>
    <mergeCell ref="D4:D5"/>
    <mergeCell ref="E4:F5"/>
    <mergeCell ref="G4:H5"/>
    <mergeCell ref="I4:J5"/>
    <mergeCell ref="K4:M5"/>
    <mergeCell ref="B1:J1"/>
    <mergeCell ref="B8:C10"/>
    <mergeCell ref="D8:D10"/>
    <mergeCell ref="E8:F10"/>
    <mergeCell ref="G8:H10"/>
    <mergeCell ref="C6:C7"/>
    <mergeCell ref="D6:D7"/>
    <mergeCell ref="E6:F7"/>
  </mergeCells>
  <dataValidations count="1">
    <dataValidation type="list" allowBlank="1" showInputMessage="1" showErrorMessage="1" sqref="L1:M1">
      <formula1>$K$22:$K$26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22"/>
  <sheetViews>
    <sheetView view="pageBreakPreview" zoomScale="85" zoomScaleSheetLayoutView="85" workbookViewId="0" topLeftCell="A1">
      <selection activeCell="P7" sqref="P7"/>
    </sheetView>
  </sheetViews>
  <sheetFormatPr defaultColWidth="8.796875" defaultRowHeight="15"/>
  <cols>
    <col min="1" max="1" width="6.09765625" style="63" customWidth="1"/>
    <col min="2" max="2" width="13.5" style="63" customWidth="1"/>
    <col min="3" max="3" width="13.19921875" style="63" customWidth="1"/>
    <col min="4" max="4" width="9" style="63" customWidth="1"/>
    <col min="5" max="10" width="7.59765625"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3" t="s">
        <v>100</v>
      </c>
      <c r="C1" s="194"/>
      <c r="D1" s="194"/>
      <c r="E1" s="194"/>
      <c r="F1" s="194"/>
      <c r="G1" s="194"/>
      <c r="H1" s="194"/>
      <c r="I1" s="194"/>
      <c r="J1" s="195"/>
      <c r="K1" s="73" t="s">
        <v>145</v>
      </c>
      <c r="L1" s="234" t="s">
        <v>147</v>
      </c>
      <c r="M1" s="234"/>
    </row>
    <row r="2" spans="1:23" s="61" customFormat="1" ht="21" customHeight="1">
      <c r="A2" s="60" t="s">
        <v>27</v>
      </c>
      <c r="B2" s="235" t="s">
        <v>25</v>
      </c>
      <c r="C2" s="236"/>
      <c r="D2" s="236"/>
      <c r="E2" s="236"/>
      <c r="F2" s="236"/>
      <c r="G2" s="236"/>
      <c r="H2" s="237"/>
      <c r="I2" s="237"/>
      <c r="J2" s="237"/>
      <c r="K2" s="237"/>
      <c r="L2" s="237"/>
      <c r="M2" s="238"/>
      <c r="N2" s="21"/>
      <c r="O2" s="21"/>
      <c r="P2" s="21"/>
      <c r="Q2" s="21"/>
      <c r="R2" s="21"/>
      <c r="S2" s="21"/>
      <c r="T2" s="21"/>
      <c r="U2" s="21"/>
      <c r="V2" s="21"/>
      <c r="W2" s="21"/>
    </row>
    <row r="3" spans="1:23" s="61" customFormat="1" ht="21" customHeight="1">
      <c r="A3" s="218" t="s">
        <v>59</v>
      </c>
      <c r="B3" s="221" t="s">
        <v>101</v>
      </c>
      <c r="C3" s="222"/>
      <c r="D3" s="222"/>
      <c r="E3" s="222"/>
      <c r="F3" s="222"/>
      <c r="G3" s="222"/>
      <c r="H3" s="223"/>
      <c r="I3" s="223"/>
      <c r="J3" s="223"/>
      <c r="K3" s="223"/>
      <c r="L3" s="223"/>
      <c r="M3" s="224"/>
      <c r="N3" s="23"/>
      <c r="O3" s="23"/>
      <c r="P3" s="23"/>
      <c r="Q3" s="23"/>
      <c r="R3" s="23"/>
      <c r="S3" s="23"/>
      <c r="T3" s="23"/>
      <c r="U3" s="23"/>
      <c r="V3" s="23"/>
      <c r="W3" s="23"/>
    </row>
    <row r="4" spans="1:13" s="61" customFormat="1" ht="10.5" customHeight="1">
      <c r="A4" s="219"/>
      <c r="B4" s="202" t="s">
        <v>98</v>
      </c>
      <c r="C4" s="202" t="s">
        <v>73</v>
      </c>
      <c r="D4" s="225"/>
      <c r="E4" s="227" t="s">
        <v>14</v>
      </c>
      <c r="F4" s="228"/>
      <c r="G4" s="227" t="s">
        <v>15</v>
      </c>
      <c r="H4" s="228"/>
      <c r="I4" s="227" t="s">
        <v>16</v>
      </c>
      <c r="J4" s="228"/>
      <c r="K4" s="227" t="s">
        <v>26</v>
      </c>
      <c r="L4" s="106"/>
      <c r="M4" s="107"/>
    </row>
    <row r="5" spans="1:13" s="61" customFormat="1" ht="20.25" customHeight="1">
      <c r="A5" s="219"/>
      <c r="B5" s="204"/>
      <c r="C5" s="204"/>
      <c r="D5" s="226"/>
      <c r="E5" s="229"/>
      <c r="F5" s="230"/>
      <c r="G5" s="229"/>
      <c r="H5" s="230"/>
      <c r="I5" s="229"/>
      <c r="J5" s="230"/>
      <c r="K5" s="231"/>
      <c r="L5" s="232"/>
      <c r="M5" s="233"/>
    </row>
    <row r="6" spans="1:13" s="61" customFormat="1" ht="17.25" customHeight="1">
      <c r="A6" s="219"/>
      <c r="B6" s="202" t="s">
        <v>122</v>
      </c>
      <c r="C6" s="202" t="s">
        <v>121</v>
      </c>
      <c r="D6" s="211" t="s">
        <v>74</v>
      </c>
      <c r="E6" s="212" t="s">
        <v>120</v>
      </c>
      <c r="F6" s="213"/>
      <c r="G6" s="212" t="s">
        <v>120</v>
      </c>
      <c r="H6" s="213"/>
      <c r="I6" s="212" t="s">
        <v>120</v>
      </c>
      <c r="J6" s="213"/>
      <c r="K6" s="242" t="s">
        <v>120</v>
      </c>
      <c r="L6" s="106"/>
      <c r="M6" s="107"/>
    </row>
    <row r="7" spans="1:13" s="61" customFormat="1" ht="43.5" customHeight="1">
      <c r="A7" s="219"/>
      <c r="B7" s="204"/>
      <c r="C7" s="204"/>
      <c r="D7" s="211"/>
      <c r="E7" s="213"/>
      <c r="F7" s="213"/>
      <c r="G7" s="213"/>
      <c r="H7" s="213"/>
      <c r="I7" s="213"/>
      <c r="J7" s="213"/>
      <c r="K7" s="231"/>
      <c r="L7" s="232"/>
      <c r="M7" s="233"/>
    </row>
    <row r="8" spans="1:13" s="61" customFormat="1" ht="21.75" customHeight="1">
      <c r="A8" s="219"/>
      <c r="B8" s="196"/>
      <c r="C8" s="197"/>
      <c r="D8" s="202" t="s">
        <v>75</v>
      </c>
      <c r="E8" s="258" t="s">
        <v>149</v>
      </c>
      <c r="F8" s="206"/>
      <c r="G8" s="258" t="s">
        <v>150</v>
      </c>
      <c r="H8" s="206"/>
      <c r="I8" s="258" t="s">
        <v>151</v>
      </c>
      <c r="J8" s="206"/>
      <c r="K8" s="259" t="s">
        <v>178</v>
      </c>
      <c r="L8" s="260"/>
      <c r="M8" s="261"/>
    </row>
    <row r="9" spans="1:13" s="61" customFormat="1" ht="13.5" customHeight="1">
      <c r="A9" s="219"/>
      <c r="B9" s="198"/>
      <c r="C9" s="199"/>
      <c r="D9" s="203"/>
      <c r="E9" s="207"/>
      <c r="F9" s="208"/>
      <c r="G9" s="207"/>
      <c r="H9" s="208"/>
      <c r="I9" s="207"/>
      <c r="J9" s="208"/>
      <c r="K9" s="262"/>
      <c r="L9" s="263"/>
      <c r="M9" s="264"/>
    </row>
    <row r="10" spans="1:13" s="61" customFormat="1" ht="43.5" customHeight="1">
      <c r="A10" s="220"/>
      <c r="B10" s="200"/>
      <c r="C10" s="201"/>
      <c r="D10" s="204"/>
      <c r="E10" s="209"/>
      <c r="F10" s="210"/>
      <c r="G10" s="209"/>
      <c r="H10" s="210"/>
      <c r="I10" s="209"/>
      <c r="J10" s="210"/>
      <c r="K10" s="265"/>
      <c r="L10" s="266"/>
      <c r="M10" s="267"/>
    </row>
    <row r="11" spans="1:13" s="61" customFormat="1" ht="41.25" customHeight="1">
      <c r="A11" s="252" t="s">
        <v>152</v>
      </c>
      <c r="B11" s="241" t="s">
        <v>193</v>
      </c>
      <c r="C11" s="253"/>
      <c r="D11" s="253"/>
      <c r="E11" s="253"/>
      <c r="F11" s="253"/>
      <c r="G11" s="253"/>
      <c r="H11" s="253"/>
      <c r="I11" s="253"/>
      <c r="J11" s="253"/>
      <c r="K11" s="253"/>
      <c r="L11" s="253"/>
      <c r="M11" s="254"/>
    </row>
    <row r="12" spans="1:13" s="61" customFormat="1" ht="24" customHeight="1">
      <c r="A12" s="204"/>
      <c r="B12" s="255"/>
      <c r="C12" s="256"/>
      <c r="D12" s="256"/>
      <c r="E12" s="256"/>
      <c r="F12" s="256"/>
      <c r="G12" s="256"/>
      <c r="H12" s="256"/>
      <c r="I12" s="256"/>
      <c r="J12" s="256"/>
      <c r="K12" s="256"/>
      <c r="L12" s="256"/>
      <c r="M12" s="257"/>
    </row>
    <row r="13" spans="1:23" s="61" customFormat="1" ht="21" customHeight="1">
      <c r="A13" s="62" t="s">
        <v>99</v>
      </c>
      <c r="B13" s="221" t="s">
        <v>119</v>
      </c>
      <c r="C13" s="222"/>
      <c r="D13" s="222"/>
      <c r="E13" s="222"/>
      <c r="F13" s="222"/>
      <c r="G13" s="222"/>
      <c r="H13" s="239"/>
      <c r="I13" s="239"/>
      <c r="J13" s="239"/>
      <c r="K13" s="239"/>
      <c r="L13" s="239"/>
      <c r="M13" s="240"/>
      <c r="V13" s="23"/>
      <c r="W13" s="23"/>
    </row>
    <row r="14" spans="1:13" s="61" customFormat="1" ht="51.75" customHeight="1">
      <c r="A14" s="64" t="s">
        <v>9</v>
      </c>
      <c r="B14" s="241" t="s">
        <v>135</v>
      </c>
      <c r="C14" s="115"/>
      <c r="D14" s="115"/>
      <c r="E14" s="115"/>
      <c r="F14" s="115"/>
      <c r="G14" s="115"/>
      <c r="H14" s="115"/>
      <c r="I14" s="115"/>
      <c r="J14" s="115"/>
      <c r="K14" s="115"/>
      <c r="L14" s="106"/>
      <c r="M14" s="107"/>
    </row>
    <row r="15" spans="1:13" s="61" customFormat="1" ht="51.75" customHeight="1">
      <c r="A15" s="65" t="s">
        <v>55</v>
      </c>
      <c r="B15" s="214" t="s">
        <v>136</v>
      </c>
      <c r="C15" s="215"/>
      <c r="D15" s="215"/>
      <c r="E15" s="215"/>
      <c r="F15" s="215"/>
      <c r="G15" s="215"/>
      <c r="H15" s="215"/>
      <c r="I15" s="215"/>
      <c r="J15" s="215"/>
      <c r="K15" s="215"/>
      <c r="L15" s="216"/>
      <c r="M15" s="217"/>
    </row>
    <row r="18" ht="23.25" customHeight="1" hidden="1">
      <c r="K18" s="63" t="s">
        <v>61</v>
      </c>
    </row>
    <row r="19" ht="11.25" customHeight="1" hidden="1">
      <c r="K19" s="63" t="s">
        <v>62</v>
      </c>
    </row>
    <row r="20" ht="2.25" customHeight="1" hidden="1">
      <c r="K20" s="63" t="s">
        <v>63</v>
      </c>
    </row>
    <row r="21" ht="4.5" customHeight="1" hidden="1">
      <c r="K21" s="63" t="s">
        <v>64</v>
      </c>
    </row>
    <row r="22" ht="14.25" hidden="1">
      <c r="K22" s="63" t="s">
        <v>65</v>
      </c>
    </row>
    <row r="23" ht="14.25" hidden="1"/>
  </sheetData>
  <mergeCells count="30">
    <mergeCell ref="B15:M15"/>
    <mergeCell ref="A3:A10"/>
    <mergeCell ref="B3:M3"/>
    <mergeCell ref="B4:B5"/>
    <mergeCell ref="C4:C5"/>
    <mergeCell ref="D4:D5"/>
    <mergeCell ref="E4:F5"/>
    <mergeCell ref="G4:H5"/>
    <mergeCell ref="I4:J5"/>
    <mergeCell ref="K4:M5"/>
    <mergeCell ref="B13:M13"/>
    <mergeCell ref="B14:M14"/>
    <mergeCell ref="G6:H7"/>
    <mergeCell ref="I6:J7"/>
    <mergeCell ref="K6:M7"/>
    <mergeCell ref="B6:B7"/>
    <mergeCell ref="I8:J10"/>
    <mergeCell ref="K8:M10"/>
    <mergeCell ref="B8:C10"/>
    <mergeCell ref="D8:D10"/>
    <mergeCell ref="A11:A12"/>
    <mergeCell ref="B11:M12"/>
    <mergeCell ref="L1:M1"/>
    <mergeCell ref="B2:M2"/>
    <mergeCell ref="B1:J1"/>
    <mergeCell ref="E8:F10"/>
    <mergeCell ref="G8:H10"/>
    <mergeCell ref="C6:C7"/>
    <mergeCell ref="D6:D7"/>
    <mergeCell ref="E6:F7"/>
  </mergeCells>
  <dataValidations count="1">
    <dataValidation type="list" allowBlank="1" showInputMessage="1" showErrorMessage="1" sqref="L1:M1">
      <formula1>$K$18:$K$22</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O7" sqref="O7"/>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3" t="s">
        <v>105</v>
      </c>
      <c r="C1" s="194"/>
      <c r="D1" s="194"/>
      <c r="E1" s="194"/>
      <c r="F1" s="194"/>
      <c r="G1" s="194"/>
      <c r="H1" s="194"/>
      <c r="I1" s="194"/>
      <c r="J1" s="195"/>
      <c r="K1" s="73" t="s">
        <v>145</v>
      </c>
      <c r="L1" s="234" t="s">
        <v>147</v>
      </c>
      <c r="M1" s="234"/>
    </row>
    <row r="2" spans="1:23" s="61" customFormat="1" ht="21" customHeight="1">
      <c r="A2" s="60" t="s">
        <v>27</v>
      </c>
      <c r="B2" s="235" t="s">
        <v>25</v>
      </c>
      <c r="C2" s="236"/>
      <c r="D2" s="236"/>
      <c r="E2" s="236"/>
      <c r="F2" s="236"/>
      <c r="G2" s="236"/>
      <c r="H2" s="237"/>
      <c r="I2" s="237"/>
      <c r="J2" s="237"/>
      <c r="K2" s="237"/>
      <c r="L2" s="237"/>
      <c r="M2" s="238"/>
      <c r="N2" s="21"/>
      <c r="O2" s="21"/>
      <c r="P2" s="21"/>
      <c r="Q2" s="21"/>
      <c r="R2" s="21"/>
      <c r="S2" s="21"/>
      <c r="T2" s="21"/>
      <c r="U2" s="21"/>
      <c r="V2" s="21"/>
      <c r="W2" s="21"/>
    </row>
    <row r="3" spans="1:23" s="61" customFormat="1" ht="21" customHeight="1">
      <c r="A3" s="62" t="s">
        <v>102</v>
      </c>
      <c r="B3" s="221" t="s">
        <v>106</v>
      </c>
      <c r="C3" s="222"/>
      <c r="D3" s="222"/>
      <c r="E3" s="222"/>
      <c r="F3" s="222"/>
      <c r="G3" s="222"/>
      <c r="H3" s="239"/>
      <c r="I3" s="239"/>
      <c r="J3" s="239"/>
      <c r="K3" s="239"/>
      <c r="L3" s="239"/>
      <c r="M3" s="240"/>
      <c r="V3" s="23"/>
      <c r="W3" s="23"/>
    </row>
    <row r="4" spans="1:13" s="61" customFormat="1" ht="51.75" customHeight="1">
      <c r="A4" s="64" t="s">
        <v>9</v>
      </c>
      <c r="B4" s="241" t="s">
        <v>137</v>
      </c>
      <c r="C4" s="115"/>
      <c r="D4" s="115"/>
      <c r="E4" s="115"/>
      <c r="F4" s="115"/>
      <c r="G4" s="115"/>
      <c r="H4" s="115"/>
      <c r="I4" s="115"/>
      <c r="J4" s="115"/>
      <c r="K4" s="115"/>
      <c r="L4" s="106"/>
      <c r="M4" s="107"/>
    </row>
    <row r="5" spans="1:13" s="61" customFormat="1" ht="51.75" customHeight="1">
      <c r="A5" s="65" t="s">
        <v>55</v>
      </c>
      <c r="B5" s="214" t="s">
        <v>138</v>
      </c>
      <c r="C5" s="215"/>
      <c r="D5" s="215"/>
      <c r="E5" s="215"/>
      <c r="F5" s="215"/>
      <c r="G5" s="215"/>
      <c r="H5" s="215"/>
      <c r="I5" s="215"/>
      <c r="J5" s="215"/>
      <c r="K5" s="215"/>
      <c r="L5" s="216"/>
      <c r="M5" s="217"/>
    </row>
    <row r="6" spans="1:23" s="61" customFormat="1" ht="21" customHeight="1">
      <c r="A6" s="62" t="s">
        <v>103</v>
      </c>
      <c r="B6" s="221" t="s">
        <v>107</v>
      </c>
      <c r="C6" s="222"/>
      <c r="D6" s="222"/>
      <c r="E6" s="222"/>
      <c r="F6" s="222"/>
      <c r="G6" s="222"/>
      <c r="H6" s="239"/>
      <c r="I6" s="239"/>
      <c r="J6" s="239"/>
      <c r="K6" s="239"/>
      <c r="L6" s="239"/>
      <c r="M6" s="240"/>
      <c r="V6" s="23"/>
      <c r="W6" s="23"/>
    </row>
    <row r="7" spans="1:13" s="61" customFormat="1" ht="51.75" customHeight="1">
      <c r="A7" s="64" t="s">
        <v>9</v>
      </c>
      <c r="B7" s="241" t="s">
        <v>139</v>
      </c>
      <c r="C7" s="115"/>
      <c r="D7" s="115"/>
      <c r="E7" s="115"/>
      <c r="F7" s="115"/>
      <c r="G7" s="115"/>
      <c r="H7" s="115"/>
      <c r="I7" s="115"/>
      <c r="J7" s="115"/>
      <c r="K7" s="115"/>
      <c r="L7" s="106"/>
      <c r="M7" s="107"/>
    </row>
    <row r="8" spans="1:13" s="61" customFormat="1" ht="51.75" customHeight="1">
      <c r="A8" s="65" t="s">
        <v>55</v>
      </c>
      <c r="B8" s="214" t="s">
        <v>134</v>
      </c>
      <c r="C8" s="215"/>
      <c r="D8" s="215"/>
      <c r="E8" s="215"/>
      <c r="F8" s="215"/>
      <c r="G8" s="215"/>
      <c r="H8" s="215"/>
      <c r="I8" s="215"/>
      <c r="J8" s="215"/>
      <c r="K8" s="215"/>
      <c r="L8" s="216"/>
      <c r="M8" s="217"/>
    </row>
    <row r="9" spans="1:23" s="61" customFormat="1" ht="21" customHeight="1">
      <c r="A9" s="62" t="s">
        <v>104</v>
      </c>
      <c r="B9" s="221" t="s">
        <v>108</v>
      </c>
      <c r="C9" s="222"/>
      <c r="D9" s="222"/>
      <c r="E9" s="222"/>
      <c r="F9" s="222"/>
      <c r="G9" s="222"/>
      <c r="H9" s="239"/>
      <c r="I9" s="239"/>
      <c r="J9" s="239"/>
      <c r="K9" s="239"/>
      <c r="L9" s="239"/>
      <c r="M9" s="240"/>
      <c r="V9" s="23"/>
      <c r="W9" s="23"/>
    </row>
    <row r="10" spans="1:13" s="61" customFormat="1" ht="51.75" customHeight="1">
      <c r="A10" s="64" t="s">
        <v>9</v>
      </c>
      <c r="B10" s="241" t="s">
        <v>140</v>
      </c>
      <c r="C10" s="115"/>
      <c r="D10" s="115"/>
      <c r="E10" s="115"/>
      <c r="F10" s="115"/>
      <c r="G10" s="115"/>
      <c r="H10" s="115"/>
      <c r="I10" s="115"/>
      <c r="J10" s="115"/>
      <c r="K10" s="115"/>
      <c r="L10" s="106"/>
      <c r="M10" s="107"/>
    </row>
    <row r="11" spans="1:13" s="61" customFormat="1" ht="51.75" customHeight="1">
      <c r="A11" s="65" t="s">
        <v>55</v>
      </c>
      <c r="B11" s="214" t="s">
        <v>141</v>
      </c>
      <c r="C11" s="215"/>
      <c r="D11" s="215"/>
      <c r="E11" s="215"/>
      <c r="F11" s="215"/>
      <c r="G11" s="215"/>
      <c r="H11" s="215"/>
      <c r="I11" s="215"/>
      <c r="J11" s="215"/>
      <c r="K11" s="215"/>
      <c r="L11" s="216"/>
      <c r="M11" s="217"/>
    </row>
    <row r="12" spans="1:23" s="61" customFormat="1" ht="21" customHeight="1">
      <c r="A12" s="62" t="s">
        <v>109</v>
      </c>
      <c r="B12" s="221" t="s">
        <v>110</v>
      </c>
      <c r="C12" s="222"/>
      <c r="D12" s="222"/>
      <c r="E12" s="222"/>
      <c r="F12" s="222"/>
      <c r="G12" s="222"/>
      <c r="H12" s="239"/>
      <c r="I12" s="239"/>
      <c r="J12" s="239"/>
      <c r="K12" s="239"/>
      <c r="L12" s="239"/>
      <c r="M12" s="240"/>
      <c r="V12" s="23"/>
      <c r="W12" s="23"/>
    </row>
    <row r="13" spans="1:13" s="61" customFormat="1" ht="51.75" customHeight="1">
      <c r="A13" s="64" t="s">
        <v>9</v>
      </c>
      <c r="B13" s="241" t="s">
        <v>153</v>
      </c>
      <c r="C13" s="115"/>
      <c r="D13" s="115"/>
      <c r="E13" s="115"/>
      <c r="F13" s="115"/>
      <c r="G13" s="115"/>
      <c r="H13" s="115"/>
      <c r="I13" s="115"/>
      <c r="J13" s="115"/>
      <c r="K13" s="115"/>
      <c r="L13" s="106"/>
      <c r="M13" s="107"/>
    </row>
    <row r="14" spans="1:13" s="61" customFormat="1" ht="51.75" customHeight="1">
      <c r="A14" s="65" t="s">
        <v>55</v>
      </c>
      <c r="B14" s="214" t="s">
        <v>192</v>
      </c>
      <c r="C14" s="268"/>
      <c r="D14" s="268"/>
      <c r="E14" s="268"/>
      <c r="F14" s="268"/>
      <c r="G14" s="268"/>
      <c r="H14" s="268"/>
      <c r="I14" s="268"/>
      <c r="J14" s="268"/>
      <c r="K14" s="268"/>
      <c r="L14" s="269"/>
      <c r="M14" s="270"/>
    </row>
    <row r="17" ht="23.25" customHeight="1" hidden="1">
      <c r="K17" s="63" t="s">
        <v>61</v>
      </c>
    </row>
    <row r="18" ht="11.25" customHeight="1" hidden="1">
      <c r="K18" s="63" t="s">
        <v>62</v>
      </c>
    </row>
    <row r="19" ht="2.25" customHeight="1" hidden="1">
      <c r="K19" s="63" t="s">
        <v>63</v>
      </c>
    </row>
    <row r="20" ht="4.5" customHeight="1" hidden="1">
      <c r="K20" s="63" t="s">
        <v>64</v>
      </c>
    </row>
    <row r="21" ht="14.25" hidden="1">
      <c r="K21" s="63" t="s">
        <v>65</v>
      </c>
    </row>
    <row r="22" ht="14.25" hidden="1"/>
  </sheetData>
  <mergeCells count="15">
    <mergeCell ref="B14:M14"/>
    <mergeCell ref="B5:M5"/>
    <mergeCell ref="B1:J1"/>
    <mergeCell ref="B6:M6"/>
    <mergeCell ref="B7:M7"/>
    <mergeCell ref="B8:M8"/>
    <mergeCell ref="B9:M9"/>
    <mergeCell ref="B13:M13"/>
    <mergeCell ref="L1:M1"/>
    <mergeCell ref="B3:M3"/>
    <mergeCell ref="B12:M12"/>
    <mergeCell ref="B4:M4"/>
    <mergeCell ref="B2:M2"/>
    <mergeCell ref="B10:M10"/>
    <mergeCell ref="B11:M11"/>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17"/>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3" t="s">
        <v>172</v>
      </c>
      <c r="C1" s="271"/>
      <c r="D1" s="271"/>
      <c r="E1" s="271"/>
      <c r="F1" s="271"/>
      <c r="G1" s="271"/>
      <c r="H1" s="271"/>
      <c r="I1" s="271"/>
      <c r="J1" s="272"/>
      <c r="K1" s="73" t="s">
        <v>145</v>
      </c>
      <c r="L1" s="234" t="s">
        <v>147</v>
      </c>
      <c r="M1" s="234"/>
    </row>
    <row r="2" spans="1:23" s="61" customFormat="1" ht="21" customHeight="1">
      <c r="A2" s="60" t="s">
        <v>27</v>
      </c>
      <c r="B2" s="235" t="s">
        <v>25</v>
      </c>
      <c r="C2" s="236"/>
      <c r="D2" s="236"/>
      <c r="E2" s="236"/>
      <c r="F2" s="236"/>
      <c r="G2" s="236"/>
      <c r="H2" s="237"/>
      <c r="I2" s="237"/>
      <c r="J2" s="237"/>
      <c r="K2" s="237"/>
      <c r="L2" s="237"/>
      <c r="M2" s="238"/>
      <c r="N2" s="21"/>
      <c r="O2" s="21"/>
      <c r="P2" s="21"/>
      <c r="Q2" s="21"/>
      <c r="R2" s="21"/>
      <c r="S2" s="21"/>
      <c r="T2" s="21"/>
      <c r="U2" s="21"/>
      <c r="V2" s="21"/>
      <c r="W2" s="21"/>
    </row>
    <row r="3" spans="1:23" s="61" customFormat="1" ht="21" customHeight="1">
      <c r="A3" s="62" t="s">
        <v>59</v>
      </c>
      <c r="B3" s="221" t="s">
        <v>113</v>
      </c>
      <c r="C3" s="222"/>
      <c r="D3" s="222"/>
      <c r="E3" s="222"/>
      <c r="F3" s="222"/>
      <c r="G3" s="222"/>
      <c r="H3" s="239"/>
      <c r="I3" s="239"/>
      <c r="J3" s="239"/>
      <c r="K3" s="239"/>
      <c r="L3" s="239"/>
      <c r="M3" s="240"/>
      <c r="V3" s="23"/>
      <c r="W3" s="23"/>
    </row>
    <row r="4" spans="1:13" s="61" customFormat="1" ht="51.75" customHeight="1">
      <c r="A4" s="64" t="s">
        <v>9</v>
      </c>
      <c r="B4" s="241" t="s">
        <v>154</v>
      </c>
      <c r="C4" s="115"/>
      <c r="D4" s="115"/>
      <c r="E4" s="115"/>
      <c r="F4" s="115"/>
      <c r="G4" s="115"/>
      <c r="H4" s="115"/>
      <c r="I4" s="115"/>
      <c r="J4" s="115"/>
      <c r="K4" s="115"/>
      <c r="L4" s="106"/>
      <c r="M4" s="107"/>
    </row>
    <row r="5" spans="1:13" s="61" customFormat="1" ht="51.75" customHeight="1">
      <c r="A5" s="65" t="s">
        <v>55</v>
      </c>
      <c r="B5" s="214" t="s">
        <v>194</v>
      </c>
      <c r="C5" s="268"/>
      <c r="D5" s="268"/>
      <c r="E5" s="268"/>
      <c r="F5" s="268"/>
      <c r="G5" s="268"/>
      <c r="H5" s="268"/>
      <c r="I5" s="268"/>
      <c r="J5" s="268"/>
      <c r="K5" s="268"/>
      <c r="L5" s="269"/>
      <c r="M5" s="270"/>
    </row>
    <row r="6" spans="1:23" s="61" customFormat="1" ht="21" customHeight="1">
      <c r="A6" s="62" t="s">
        <v>60</v>
      </c>
      <c r="B6" s="221" t="s">
        <v>112</v>
      </c>
      <c r="C6" s="222"/>
      <c r="D6" s="222"/>
      <c r="E6" s="222"/>
      <c r="F6" s="222"/>
      <c r="G6" s="222"/>
      <c r="H6" s="239"/>
      <c r="I6" s="239"/>
      <c r="J6" s="239"/>
      <c r="K6" s="239"/>
      <c r="L6" s="239"/>
      <c r="M6" s="240"/>
      <c r="V6" s="23"/>
      <c r="W6" s="23"/>
    </row>
    <row r="7" spans="1:13" s="61" customFormat="1" ht="51.75" customHeight="1">
      <c r="A7" s="64" t="s">
        <v>9</v>
      </c>
      <c r="B7" s="241" t="s">
        <v>155</v>
      </c>
      <c r="C7" s="115"/>
      <c r="D7" s="115"/>
      <c r="E7" s="115"/>
      <c r="F7" s="115"/>
      <c r="G7" s="115"/>
      <c r="H7" s="115"/>
      <c r="I7" s="115"/>
      <c r="J7" s="115"/>
      <c r="K7" s="115"/>
      <c r="L7" s="106"/>
      <c r="M7" s="107"/>
    </row>
    <row r="8" spans="1:13" s="61" customFormat="1" ht="51.75" customHeight="1">
      <c r="A8" s="65" t="s">
        <v>55</v>
      </c>
      <c r="B8" s="214" t="s">
        <v>142</v>
      </c>
      <c r="C8" s="215"/>
      <c r="D8" s="215"/>
      <c r="E8" s="215"/>
      <c r="F8" s="215"/>
      <c r="G8" s="215"/>
      <c r="H8" s="215"/>
      <c r="I8" s="215"/>
      <c r="J8" s="215"/>
      <c r="K8" s="215"/>
      <c r="L8" s="216"/>
      <c r="M8" s="217"/>
    </row>
    <row r="9" spans="1:23" s="61" customFormat="1" ht="21" customHeight="1">
      <c r="A9" s="62" t="s">
        <v>76</v>
      </c>
      <c r="B9" s="221" t="s">
        <v>111</v>
      </c>
      <c r="C9" s="222"/>
      <c r="D9" s="222"/>
      <c r="E9" s="222"/>
      <c r="F9" s="222"/>
      <c r="G9" s="222"/>
      <c r="H9" s="239"/>
      <c r="I9" s="239"/>
      <c r="J9" s="239"/>
      <c r="K9" s="239"/>
      <c r="L9" s="239"/>
      <c r="M9" s="240"/>
      <c r="V9" s="23"/>
      <c r="W9" s="23"/>
    </row>
    <row r="10" spans="1:13" s="61" customFormat="1" ht="51.75" customHeight="1">
      <c r="A10" s="64" t="s">
        <v>9</v>
      </c>
      <c r="B10" s="241" t="s">
        <v>143</v>
      </c>
      <c r="C10" s="115"/>
      <c r="D10" s="115"/>
      <c r="E10" s="115"/>
      <c r="F10" s="115"/>
      <c r="G10" s="115"/>
      <c r="H10" s="115"/>
      <c r="I10" s="115"/>
      <c r="J10" s="115"/>
      <c r="K10" s="115"/>
      <c r="L10" s="106"/>
      <c r="M10" s="107"/>
    </row>
    <row r="11" spans="1:13" s="61" customFormat="1" ht="51.75" customHeight="1">
      <c r="A11" s="65" t="s">
        <v>55</v>
      </c>
      <c r="B11" s="214" t="s">
        <v>144</v>
      </c>
      <c r="C11" s="215"/>
      <c r="D11" s="215"/>
      <c r="E11" s="215"/>
      <c r="F11" s="215"/>
      <c r="G11" s="215"/>
      <c r="H11" s="215"/>
      <c r="I11" s="215"/>
      <c r="J11" s="215"/>
      <c r="K11" s="215"/>
      <c r="L11" s="216"/>
      <c r="M11" s="217"/>
    </row>
    <row r="13" ht="23.25" customHeight="1" hidden="1">
      <c r="K13" s="63" t="s">
        <v>61</v>
      </c>
    </row>
    <row r="14" ht="11.25" customHeight="1" hidden="1">
      <c r="K14" s="63" t="s">
        <v>62</v>
      </c>
    </row>
    <row r="15" ht="2.25" customHeight="1" hidden="1">
      <c r="K15" s="63" t="s">
        <v>63</v>
      </c>
    </row>
    <row r="16" ht="4.5" customHeight="1" hidden="1">
      <c r="K16" s="63" t="s">
        <v>64</v>
      </c>
    </row>
    <row r="17" ht="14.25" hidden="1">
      <c r="K17" s="63" t="s">
        <v>65</v>
      </c>
    </row>
    <row r="18" ht="14.25" hidden="1"/>
  </sheetData>
  <mergeCells count="12">
    <mergeCell ref="B10:M10"/>
    <mergeCell ref="B11:M11"/>
    <mergeCell ref="B6:M6"/>
    <mergeCell ref="B7:M7"/>
    <mergeCell ref="B8:M8"/>
    <mergeCell ref="B9:M9"/>
    <mergeCell ref="L1:M1"/>
    <mergeCell ref="B3:M3"/>
    <mergeCell ref="B4:M4"/>
    <mergeCell ref="B5:M5"/>
    <mergeCell ref="B1:J1"/>
    <mergeCell ref="B2:M2"/>
  </mergeCells>
  <dataValidations count="1">
    <dataValidation type="list" allowBlank="1" showInputMessage="1" showErrorMessage="1" sqref="L1:M1">
      <formula1>$K$13:$K$17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O6" sqref="O6"/>
    </sheetView>
  </sheetViews>
  <sheetFormatPr defaultColWidth="8.796875" defaultRowHeight="15"/>
  <cols>
    <col min="1" max="1" width="6.09765625" style="63" customWidth="1"/>
    <col min="2" max="3" width="15.59765625" style="63" customWidth="1"/>
    <col min="4" max="4" width="7.8984375" style="63" customWidth="1"/>
    <col min="5" max="10" width="7.59765625" style="63" customWidth="1"/>
    <col min="11" max="11" width="9.5" style="63" customWidth="1"/>
    <col min="12" max="12" width="5.19921875" style="63" customWidth="1"/>
    <col min="13" max="13" width="3.3984375" style="63" customWidth="1"/>
    <col min="14" max="16384" width="9" style="63" customWidth="1"/>
  </cols>
  <sheetData>
    <row r="1" spans="1:13" s="20" customFormat="1" ht="43.5" customHeight="1">
      <c r="A1" s="19"/>
      <c r="B1" s="193" t="s">
        <v>114</v>
      </c>
      <c r="C1" s="194"/>
      <c r="D1" s="194"/>
      <c r="E1" s="194"/>
      <c r="F1" s="194"/>
      <c r="G1" s="194"/>
      <c r="H1" s="194"/>
      <c r="I1" s="194"/>
      <c r="J1" s="195"/>
      <c r="K1" s="73" t="s">
        <v>145</v>
      </c>
      <c r="L1" s="234" t="s">
        <v>147</v>
      </c>
      <c r="M1" s="234"/>
    </row>
    <row r="2" spans="1:23" s="61" customFormat="1" ht="21" customHeight="1">
      <c r="A2" s="60" t="s">
        <v>27</v>
      </c>
      <c r="B2" s="235" t="s">
        <v>25</v>
      </c>
      <c r="C2" s="236"/>
      <c r="D2" s="236"/>
      <c r="E2" s="236"/>
      <c r="F2" s="236"/>
      <c r="G2" s="236"/>
      <c r="H2" s="237"/>
      <c r="I2" s="237"/>
      <c r="J2" s="237"/>
      <c r="K2" s="237"/>
      <c r="L2" s="237"/>
      <c r="M2" s="238"/>
      <c r="N2" s="21"/>
      <c r="O2" s="21"/>
      <c r="P2" s="21"/>
      <c r="Q2" s="21"/>
      <c r="R2" s="21"/>
      <c r="S2" s="21"/>
      <c r="T2" s="21"/>
      <c r="U2" s="21"/>
      <c r="V2" s="21"/>
      <c r="W2" s="21"/>
    </row>
    <row r="3" spans="1:23" s="61" customFormat="1" ht="21" customHeight="1">
      <c r="A3" s="218" t="s">
        <v>59</v>
      </c>
      <c r="B3" s="221" t="s">
        <v>115</v>
      </c>
      <c r="C3" s="222"/>
      <c r="D3" s="222"/>
      <c r="E3" s="222"/>
      <c r="F3" s="222"/>
      <c r="G3" s="222"/>
      <c r="H3" s="223"/>
      <c r="I3" s="223"/>
      <c r="J3" s="223"/>
      <c r="K3" s="223"/>
      <c r="L3" s="223"/>
      <c r="M3" s="224"/>
      <c r="N3" s="23"/>
      <c r="O3" s="23"/>
      <c r="P3" s="23"/>
      <c r="Q3" s="23"/>
      <c r="R3" s="23"/>
      <c r="S3" s="23"/>
      <c r="T3" s="23"/>
      <c r="U3" s="23"/>
      <c r="V3" s="23"/>
      <c r="W3" s="23"/>
    </row>
    <row r="4" spans="1:13" s="61" customFormat="1" ht="10.5" customHeight="1">
      <c r="A4" s="219"/>
      <c r="B4" s="202" t="s">
        <v>98</v>
      </c>
      <c r="C4" s="202" t="s">
        <v>73</v>
      </c>
      <c r="D4" s="225"/>
      <c r="E4" s="227" t="s">
        <v>14</v>
      </c>
      <c r="F4" s="228"/>
      <c r="G4" s="227" t="s">
        <v>15</v>
      </c>
      <c r="H4" s="228"/>
      <c r="I4" s="227" t="s">
        <v>16</v>
      </c>
      <c r="J4" s="228"/>
      <c r="K4" s="227" t="s">
        <v>26</v>
      </c>
      <c r="L4" s="106"/>
      <c r="M4" s="107"/>
    </row>
    <row r="5" spans="1:13" s="61" customFormat="1" ht="22.5" customHeight="1">
      <c r="A5" s="219"/>
      <c r="B5" s="204"/>
      <c r="C5" s="204"/>
      <c r="D5" s="226"/>
      <c r="E5" s="229"/>
      <c r="F5" s="230"/>
      <c r="G5" s="229"/>
      <c r="H5" s="230"/>
      <c r="I5" s="229"/>
      <c r="J5" s="230"/>
      <c r="K5" s="231"/>
      <c r="L5" s="232"/>
      <c r="M5" s="233"/>
    </row>
    <row r="6" spans="1:13" s="61" customFormat="1" ht="82.5" customHeight="1">
      <c r="A6" s="219"/>
      <c r="B6" s="70" t="s">
        <v>128</v>
      </c>
      <c r="C6" s="70" t="s">
        <v>127</v>
      </c>
      <c r="D6" s="211" t="s">
        <v>74</v>
      </c>
      <c r="E6" s="281" t="s">
        <v>126</v>
      </c>
      <c r="F6" s="282"/>
      <c r="G6" s="281" t="s">
        <v>126</v>
      </c>
      <c r="H6" s="282"/>
      <c r="I6" s="281" t="s">
        <v>126</v>
      </c>
      <c r="J6" s="282"/>
      <c r="K6" s="281" t="s">
        <v>125</v>
      </c>
      <c r="L6" s="283"/>
      <c r="M6" s="107"/>
    </row>
    <row r="7" spans="1:13" s="61" customFormat="1" ht="57.75" customHeight="1">
      <c r="A7" s="219"/>
      <c r="B7" s="71" t="s">
        <v>129</v>
      </c>
      <c r="C7" s="71" t="s">
        <v>88</v>
      </c>
      <c r="D7" s="211"/>
      <c r="E7" s="273" t="s">
        <v>123</v>
      </c>
      <c r="F7" s="274"/>
      <c r="G7" s="273" t="s">
        <v>123</v>
      </c>
      <c r="H7" s="274"/>
      <c r="I7" s="273" t="s">
        <v>123</v>
      </c>
      <c r="J7" s="274"/>
      <c r="K7" s="273" t="s">
        <v>124</v>
      </c>
      <c r="L7" s="284"/>
      <c r="M7" s="217"/>
    </row>
    <row r="8" spans="1:13" s="61" customFormat="1" ht="82.5" customHeight="1">
      <c r="A8" s="219"/>
      <c r="B8" s="196"/>
      <c r="C8" s="197"/>
      <c r="D8" s="70"/>
      <c r="E8" s="281" t="s">
        <v>126</v>
      </c>
      <c r="F8" s="282"/>
      <c r="G8" s="281" t="s">
        <v>126</v>
      </c>
      <c r="H8" s="282"/>
      <c r="I8" s="281" t="s">
        <v>126</v>
      </c>
      <c r="J8" s="282"/>
      <c r="K8" s="281" t="s">
        <v>125</v>
      </c>
      <c r="L8" s="283"/>
      <c r="M8" s="107"/>
    </row>
    <row r="9" spans="1:13" s="61" customFormat="1" ht="21.75" customHeight="1">
      <c r="A9" s="219"/>
      <c r="B9" s="198"/>
      <c r="C9" s="199"/>
      <c r="D9" s="202" t="s">
        <v>75</v>
      </c>
      <c r="E9" s="275" t="s">
        <v>181</v>
      </c>
      <c r="F9" s="276"/>
      <c r="G9" s="275" t="s">
        <v>182</v>
      </c>
      <c r="H9" s="276"/>
      <c r="I9" s="275" t="s">
        <v>123</v>
      </c>
      <c r="J9" s="276"/>
      <c r="K9" s="277" t="s">
        <v>183</v>
      </c>
      <c r="L9" s="278"/>
      <c r="M9" s="279"/>
    </row>
    <row r="10" spans="1:13" s="61" customFormat="1" ht="13.5" customHeight="1">
      <c r="A10" s="219"/>
      <c r="B10" s="198"/>
      <c r="C10" s="199"/>
      <c r="D10" s="203"/>
      <c r="E10" s="207"/>
      <c r="F10" s="208"/>
      <c r="G10" s="207"/>
      <c r="H10" s="208"/>
      <c r="I10" s="207"/>
      <c r="J10" s="208"/>
      <c r="K10" s="262"/>
      <c r="L10" s="280"/>
      <c r="M10" s="264"/>
    </row>
    <row r="11" spans="1:13" s="61" customFormat="1" ht="27" customHeight="1">
      <c r="A11" s="220"/>
      <c r="B11" s="200"/>
      <c r="C11" s="201"/>
      <c r="D11" s="204"/>
      <c r="E11" s="209"/>
      <c r="F11" s="210"/>
      <c r="G11" s="209"/>
      <c r="H11" s="210"/>
      <c r="I11" s="209"/>
      <c r="J11" s="210"/>
      <c r="K11" s="265"/>
      <c r="L11" s="266"/>
      <c r="M11" s="267"/>
    </row>
    <row r="14" ht="23.25" customHeight="1" hidden="1">
      <c r="K14" s="63" t="s">
        <v>61</v>
      </c>
    </row>
    <row r="15" ht="11.25" customHeight="1" hidden="1">
      <c r="K15" s="63" t="s">
        <v>62</v>
      </c>
    </row>
    <row r="16" ht="2.25" customHeight="1" hidden="1">
      <c r="K16" s="63" t="s">
        <v>63</v>
      </c>
    </row>
    <row r="17" ht="4.5" customHeight="1" hidden="1">
      <c r="K17" s="63" t="s">
        <v>64</v>
      </c>
    </row>
    <row r="18" ht="14.25" hidden="1">
      <c r="K18" s="63" t="s">
        <v>65</v>
      </c>
    </row>
    <row r="19" ht="14.25" hidden="1"/>
  </sheetData>
  <mergeCells count="31">
    <mergeCell ref="L1:M1"/>
    <mergeCell ref="B2:M2"/>
    <mergeCell ref="K6:M6"/>
    <mergeCell ref="G7:H7"/>
    <mergeCell ref="I7:J7"/>
    <mergeCell ref="K7:M7"/>
    <mergeCell ref="B1:J1"/>
    <mergeCell ref="D6:D7"/>
    <mergeCell ref="I4:J5"/>
    <mergeCell ref="K4:M5"/>
    <mergeCell ref="D9:D11"/>
    <mergeCell ref="E9:F11"/>
    <mergeCell ref="G9:H11"/>
    <mergeCell ref="E8:F8"/>
    <mergeCell ref="G8:H8"/>
    <mergeCell ref="K9:M11"/>
    <mergeCell ref="E6:F6"/>
    <mergeCell ref="G6:H6"/>
    <mergeCell ref="I6:J6"/>
    <mergeCell ref="I8:J8"/>
    <mergeCell ref="K8:M8"/>
    <mergeCell ref="B8:C11"/>
    <mergeCell ref="A3:A11"/>
    <mergeCell ref="B3:M3"/>
    <mergeCell ref="B4:B5"/>
    <mergeCell ref="C4:C5"/>
    <mergeCell ref="D4:D5"/>
    <mergeCell ref="E4:F5"/>
    <mergeCell ref="G4:H5"/>
    <mergeCell ref="E7:F7"/>
    <mergeCell ref="I9:J11"/>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C8" sqref="C8:E11"/>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37</v>
      </c>
      <c r="C2" s="59">
        <v>1</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56</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38</v>
      </c>
      <c r="C4" s="59">
        <v>2</v>
      </c>
      <c r="D4" s="59">
        <v>0</v>
      </c>
      <c r="E4" s="59">
        <v>0</v>
      </c>
      <c r="F4" s="26"/>
      <c r="G4" s="26"/>
      <c r="H4" s="26"/>
      <c r="I4" s="26"/>
      <c r="J4" s="26"/>
      <c r="K4" s="26"/>
      <c r="L4" s="26"/>
      <c r="M4" s="23"/>
      <c r="N4" s="23"/>
      <c r="O4" s="23"/>
      <c r="P4" s="23"/>
      <c r="Q4" s="23"/>
      <c r="R4" s="23"/>
      <c r="S4" s="23"/>
      <c r="T4" s="23"/>
      <c r="U4" s="23"/>
      <c r="V4" s="23"/>
      <c r="W4" s="23"/>
    </row>
    <row r="5" spans="1:23" s="22" customFormat="1" ht="21" customHeight="1">
      <c r="A5" s="26"/>
      <c r="B5" s="59" t="s">
        <v>54</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37</v>
      </c>
      <c r="C8" s="66">
        <v>3301</v>
      </c>
      <c r="D8" s="66">
        <v>0</v>
      </c>
      <c r="E8" s="66">
        <v>0</v>
      </c>
      <c r="F8" s="26"/>
      <c r="G8" s="26"/>
      <c r="H8" s="26"/>
      <c r="I8" s="26"/>
      <c r="J8" s="26"/>
      <c r="K8" s="26"/>
      <c r="L8" s="26"/>
      <c r="M8" s="7"/>
    </row>
    <row r="9" spans="1:13" s="22" customFormat="1" ht="21" customHeight="1">
      <c r="A9" s="26"/>
      <c r="B9" s="59" t="s">
        <v>56</v>
      </c>
      <c r="C9" s="66">
        <v>145221</v>
      </c>
      <c r="D9" s="66">
        <v>6222</v>
      </c>
      <c r="E9" s="66">
        <v>8140</v>
      </c>
      <c r="F9" s="26"/>
      <c r="G9" s="26"/>
      <c r="H9" s="26"/>
      <c r="I9" s="26"/>
      <c r="J9" s="26"/>
      <c r="K9" s="26"/>
      <c r="L9" s="26"/>
      <c r="M9" s="7"/>
    </row>
    <row r="10" spans="1:13" s="22" customFormat="1" ht="21" customHeight="1">
      <c r="A10" s="26"/>
      <c r="B10" s="59" t="s">
        <v>38</v>
      </c>
      <c r="C10" s="66">
        <v>2111095</v>
      </c>
      <c r="D10" s="66">
        <v>0</v>
      </c>
      <c r="E10" s="66">
        <v>0</v>
      </c>
      <c r="F10" s="26"/>
      <c r="K10" s="26"/>
      <c r="L10" s="26"/>
      <c r="M10" s="7"/>
    </row>
    <row r="11" spans="1:13" s="22" customFormat="1" ht="21" customHeight="1">
      <c r="A11" s="26"/>
      <c r="B11" s="59" t="s">
        <v>54</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2014-07-28T23:48:10Z</cp:lastPrinted>
  <dcterms:created xsi:type="dcterms:W3CDTF">2014-03-13T06:47:57Z</dcterms:created>
  <dcterms:modified xsi:type="dcterms:W3CDTF">2014-08-19T09:47:17Z</dcterms:modified>
  <cp:category/>
  <cp:version/>
  <cp:contentType/>
  <cp:contentStatus/>
</cp:coreProperties>
</file>