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010" windowHeight="4800" activeTab="0"/>
  </bookViews>
  <sheets>
    <sheet name="総合評価 （政策5）" sheetId="1" r:id="rId1"/>
    <sheet name="施策①" sheetId="2" r:id="rId2"/>
    <sheet name="施策②" sheetId="3" r:id="rId3"/>
    <sheet name="施策③" sheetId="4" r:id="rId4"/>
    <sheet name="施策④" sheetId="5" r:id="rId5"/>
    <sheet name="施策⑤" sheetId="6" r:id="rId6"/>
    <sheet name="施策⑥" sheetId="7" r:id="rId7"/>
    <sheet name="データ" sheetId="8" r:id="rId8"/>
  </sheets>
  <definedNames>
    <definedName name="_xlnm.Print_Area" localSheetId="7">'データ'!$A$1:$J$42</definedName>
    <definedName name="_xlnm.Print_Area" localSheetId="1">'施策①'!$A$1:$M$8</definedName>
    <definedName name="_xlnm.Print_Area" localSheetId="2">'施策②'!$A$1:$M$11</definedName>
    <definedName name="_xlnm.Print_Area" localSheetId="3">'施策③'!$A$1:$M$12</definedName>
    <definedName name="_xlnm.Print_Area" localSheetId="4">'施策④'!$A$1:$M$6</definedName>
    <definedName name="_xlnm.Print_Area" localSheetId="5">'施策⑤'!$A$1:$M$12</definedName>
    <definedName name="_xlnm.Print_Area" localSheetId="6">'施策⑥'!$A$1:$M$15</definedName>
    <definedName name="_xlnm.Print_Area" localSheetId="0">'総合評価 （政策5）'!$B$1:$N$78</definedName>
  </definedNames>
  <calcPr fullCalcOnLoad="1"/>
</workbook>
</file>

<file path=xl/sharedStrings.xml><?xml version="1.0" encoding="utf-8"?>
<sst xmlns="http://schemas.openxmlformats.org/spreadsheetml/2006/main" count="296" uniqueCount="188">
  <si>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</si>
  <si>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</si>
  <si>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</si>
  <si>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</si>
  <si>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</si>
  <si>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</si>
  <si>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</si>
  <si>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</si>
  <si>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</si>
  <si>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</si>
  <si>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</si>
  <si>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</si>
  <si>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</si>
  <si>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</si>
  <si>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</si>
  <si>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</si>
  <si>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</si>
  <si>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</si>
  <si>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</si>
  <si>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</si>
  <si>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</si>
  <si>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</si>
  <si>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</si>
  <si>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</si>
  <si>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</si>
  <si>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</si>
  <si>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</si>
  <si>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</si>
  <si>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</si>
  <si>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</si>
  <si>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未達</t>
  </si>
  <si>
    <t>評価</t>
  </si>
  <si>
    <t>Ｓ
超過
達成</t>
  </si>
  <si>
    <t>Ｂ
進展
あり</t>
  </si>
  <si>
    <t xml:space="preserve">Ａ
達成
</t>
  </si>
  <si>
    <t>Ｃ
進展
少ない</t>
  </si>
  <si>
    <t>Ｄ
進展
なし</t>
  </si>
  <si>
    <t>－</t>
  </si>
  <si>
    <t>新規事業</t>
  </si>
  <si>
    <t>レベルアップ事業</t>
  </si>
  <si>
    <t>１）</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</si>
  <si>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</si>
  <si>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</si>
  <si>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</si>
  <si>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</si>
  <si>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</si>
  <si>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</si>
  <si>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</si>
  <si>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</si>
  <si>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</si>
  <si>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</si>
  <si>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</si>
  <si>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</si>
  <si>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</si>
  <si>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課題</t>
  </si>
  <si>
    <t>新規事業（平均）</t>
  </si>
  <si>
    <t>平成２６年度　港区政策評価シート</t>
  </si>
  <si>
    <t>Ⅰかがやくまち</t>
  </si>
  <si>
    <t>都心の活力と安全・安心・快適な暮らしを支えるまちをつくる</t>
  </si>
  <si>
    <t>未達成</t>
  </si>
  <si>
    <t>１）</t>
  </si>
  <si>
    <t>２）</t>
  </si>
  <si>
    <t>Ｓ</t>
  </si>
  <si>
    <t>Ａ</t>
  </si>
  <si>
    <t>Ｂ</t>
  </si>
  <si>
    <t>Ｃ</t>
  </si>
  <si>
    <t>Ｄ</t>
  </si>
  <si>
    <t>３）</t>
  </si>
  <si>
    <t>２）</t>
  </si>
  <si>
    <t>S</t>
  </si>
  <si>
    <t>A</t>
  </si>
  <si>
    <t>S</t>
  </si>
  <si>
    <t>C</t>
  </si>
  <si>
    <t>３）</t>
  </si>
  <si>
    <t>４）</t>
  </si>
  <si>
    <t>住民、事業者、行政の多層的なパートナーシップでまちをつくる</t>
  </si>
  <si>
    <t>街づくり支援部</t>
  </si>
  <si>
    <t>まちづくり組織の登録数</t>
  </si>
  <si>
    <t>まちづくり組織の登録人数</t>
  </si>
  <si>
    <t>まちづくり組織の活動区域</t>
  </si>
  <si>
    <t>まちづくりコンサルタントの派遣回数</t>
  </si>
  <si>
    <t>まちづくりへの区民の関心が高まり、区民参画が拡大している</t>
  </si>
  <si>
    <t>7団体</t>
  </si>
  <si>
    <t>まちづくりの技術的支援を行い、区民主体の街づくりを推進している</t>
  </si>
  <si>
    <t>8団体</t>
  </si>
  <si>
    <t>208人</t>
  </si>
  <si>
    <t>230人</t>
  </si>
  <si>
    <t>80.2ha</t>
  </si>
  <si>
    <t>90.0ha</t>
  </si>
  <si>
    <t>15回
（22年度）</t>
  </si>
  <si>
    <t>20回
（25年度）</t>
  </si>
  <si>
    <t>まちづくり意識の啓発</t>
  </si>
  <si>
    <t>区民参画によるまちづくりの仕組みの活用</t>
  </si>
  <si>
    <t>B</t>
  </si>
  <si>
    <t>C</t>
  </si>
  <si>
    <t>D</t>
  </si>
  <si>
    <t>A</t>
  </si>
  <si>
    <t>B</t>
  </si>
  <si>
    <t>D</t>
  </si>
  <si>
    <t>多様な主体との協働による公共施設の維持管理・運営等の推進</t>
  </si>
  <si>
    <t>協働の担い手となる多様な主体の育成</t>
  </si>
  <si>
    <t>区民・企業・ＮＰＯ等との協働による違法広告物除却等の推進</t>
  </si>
  <si>
    <t>区内でまちづくり活動を行う団体等の活動情報の収集・提供</t>
  </si>
  <si>
    <t>まちづくりに関する情報の公開</t>
  </si>
  <si>
    <t>市街地再開発事業等の情報提供</t>
  </si>
  <si>
    <t>まちづくりにかかわる諸計画の評価</t>
  </si>
  <si>
    <t>まちづくり相談機能の充実</t>
  </si>
  <si>
    <t>まちづくりへの技術的支援</t>
  </si>
  <si>
    <t>まちづくりへの資金的支援</t>
  </si>
  <si>
    <t>地区計画制度等の活用による都市環境の向上促進</t>
  </si>
  <si>
    <t>地域社会と調和した都市環境や景観の形成</t>
  </si>
  <si>
    <t>開発事業者に対する公共公益施設の整備等の協力要請</t>
  </si>
  <si>
    <t>－</t>
  </si>
  <si>
    <t>－</t>
  </si>
  <si>
    <t>－</t>
  </si>
  <si>
    <t>施策①　まちづくりへの参加機会の拡大</t>
  </si>
  <si>
    <t>施策②　多様な主体によるまちの管理</t>
  </si>
  <si>
    <t>施策③　まちづくり情報の公開</t>
  </si>
  <si>
    <t>施策④　まちづくりの定期的な評価</t>
  </si>
  <si>
    <t>施策⑤　まちづくり支援制度の整備・充実</t>
  </si>
  <si>
    <t>持続可能なまちづくりへの取組</t>
  </si>
  <si>
    <t>施策⑥　地域に貢献する良質なプロジェクトの誘導</t>
  </si>
  <si>
    <t>まちづくりへの理解を一層深めるため、港区ホームページの内容を充実させ、まちづくり活動に関する様々な情報を発信していく必要があります。</t>
  </si>
  <si>
    <t>区民参画によるまちづくりを普及啓発するため、パンフレットの作成や広報みなと、港区ホームページに港区まちづくり条例について掲載し、継続的に区民参画によるまちづくりの仕組みの紹介を実施しています。また、各地区総合支所のまちづくり推進担当においては、窓口において地域発意のまちづくりの仕組みのご案内やご相談に応じています。</t>
  </si>
  <si>
    <t>区民参画によるまちづくりの仕組みを区民により一層ご理解いただくため、周知方法を再度検討する必要があります。</t>
  </si>
  <si>
    <t>Ｂ</t>
  </si>
  <si>
    <t>アドプト団体としての登録はあるものの、実態として参加人数や活動頻度が少なかったりといった、参加意識や関心が低い団体があり、清掃や花壇管理以外の活動など活動条件の見直しも検討していく必要があります。</t>
  </si>
  <si>
    <t>B</t>
  </si>
  <si>
    <t>1)で記載したように、地域の住民や企業と協定を締結し、清掃や花壇管理等を担っていただくアドプト制度により、公園、児童遊園等の維持管理を行っていますが、多様な主体の育成までは図れていません。</t>
  </si>
  <si>
    <t>地域の多様な主体の把握が難しく、登録のあるアドプト団体の中にも参加意識や関心が低い団体もあり、維持・管理の内容も含めて検討していく必要があります。</t>
  </si>
  <si>
    <t>各地区総合支所のまちづくり推進担当において、区内でまちづくり活動を行おうとしている団体については、まちづくり相談を通じてその活動情報を収集しています。その際、必要に応じてその活動地域に関係する別の団体の活動情報についての提供を行っています。
「港区まちづくり条例」に基づくまちづくり組織のまちづくり情報は、港区ホームページや地域情報誌により広く公開しています。</t>
  </si>
  <si>
    <t>まちづくりに関する情報の一層の周知を図るため、港区ホームページの内容の充実や、既存以外の公開方法を今後検討する必要があります。</t>
  </si>
  <si>
    <t>「港区まちづくり条例」に基づく登録団体のまちづくりに関する情報を港区ホームページや各地区総合支所の窓口にて公開しています。</t>
  </si>
  <si>
    <t>まちづくりに関する情報の一層の周知を図るため、港区ホームページの内容の充実や、既存以外の公開方法を今後検討する必要があります。</t>
  </si>
  <si>
    <t>都市計画決定された地区について、計画概要、経緯、完成図などを区ホームページに掲載し、事業進捗にあわせ時点更新を行い情報を提供しています。平成25年度は2地区を新たに掲載しました。</t>
  </si>
  <si>
    <t>掲載情報の時点更新頻度を高める必要があります。</t>
  </si>
  <si>
    <t>その他のまちづくりに関わる諸計画に対しどのような評価が可能かを今後検討する必要があります。</t>
  </si>
  <si>
    <t>「まちづくり活動の紹介や知識の普及」の情報発信にあわせ、より一層支援体制を充実させていく必要があります。</t>
  </si>
  <si>
    <t>住民主体のまちづくりを技術的に支援するため、まちづくりコンサルタントの派遣を平成24年度は14回、平成25年度は29回実施しました。</t>
  </si>
  <si>
    <t>「港区まちづくり条例」に基づくまちづくり組織に対し、各総合支所のまちづくり推進担当において、平成24年度は542,000円、平成25年度は991,000円を助成し、資金的な支援を実施しました。</t>
  </si>
  <si>
    <t>「港区まちづくり条例」に基づくまちづくり助成制度に対する改善要望が区に寄せられていることから、制度の改善にむけた検討を行う必要があります。</t>
  </si>
  <si>
    <t>各地区総合支所のまちづくり推進担当を窓口とし、地域住民の相談等に対応しており、まちづくり支援の体制を充実させています。</t>
  </si>
  <si>
    <t>大規模な開発事業については地区計画を定め、用途地域の見直し等をはじめ、建築物の形態や公共施設等の配置など地区にふさわしい良好な市街地となるよう計画的に誘導してきました。</t>
  </si>
  <si>
    <t>住居系の良好な地域の保全や老朽化の進む地域など、都市基盤の整備や用途地域の見直し等を併せながら総合的に街づくりを進める必要があります。</t>
  </si>
  <si>
    <t>平成２５年度には、防風植栽の維持管理等について多段階の報告を求める港区ビル風対策要綱の運用を開始し、環境アセスメント制度の実効性を高めました。また、景観アドバイザーを活用した事前協議制度により、地域の景観形成に配慮した誘導を行っています。</t>
  </si>
  <si>
    <t>東京オリンピック・パラリンピックに関連した大規模開発の増加に対応していく必要があります。</t>
  </si>
  <si>
    <t>都市開発諸制度等に基づき、開発の初期段階から、再生可能エネルギーなどの利用や積極的な緑化などを指導･誘導してきました。</t>
  </si>
  <si>
    <t>都市開発諸制度及び定住促進指導要綱に基づき地域に必要な公共公益施設や生活利便施設を適切に指導･誘導してきました。</t>
  </si>
  <si>
    <t>今後の大規模な開発計画に対し、より早い段階から協力を要請する仕組みが必要です。</t>
  </si>
  <si>
    <t>A</t>
  </si>
  <si>
    <t>今後の大規模な開発計画に対し、より一層の環境負荷の低減に取組む必要があります。</t>
  </si>
  <si>
    <t>１．基本計画に掲げる政策名や政策の所管部名・関係部名等を記載しています。</t>
  </si>
  <si>
    <t>社会状況等の変化
及び変化への対応</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</si>
  <si>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</si>
  <si>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</si>
  <si>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</si>
  <si>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</si>
  <si>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</si>
  <si>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</si>
  <si>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</si>
  <si>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132.5ha</t>
  </si>
  <si>
    <t>47回</t>
  </si>
  <si>
    <t>9団体</t>
  </si>
  <si>
    <t>10団体</t>
  </si>
  <si>
    <t>315人</t>
  </si>
  <si>
    <t>325人</t>
  </si>
  <si>
    <t>138.2ha</t>
  </si>
  <si>
    <t>29回</t>
  </si>
  <si>
    <t>・区民参画によるまちづくりの仕組みをより一層普及啓発するため、英語版パンフレットの作成や広報みなと、港区ホームページにまちづくり条例について掲載を行ってきました。
・各総合支所の窓口においては、区民参画によるまちづくりの仕組みのご案内や個別の相談に、きめ細やかに丁寧な対応を行ってきました。
住民主体のまちづくりを支援するため、「まちづくり支援制度の整備・充実」事業において、まちづくりコンサルタントの派遣や助成を実施しました。</t>
  </si>
  <si>
    <t>・平成２４年度には英語版パンフレットを作成するとともに、広報みなとでは１回/年、まちづくりに関する制度についてのお知らせを掲載しました。
・平成２４年度～２５年度の２か年で「港区まちづくり条例」に基づくまちづくり組織が新たに２団体登録されました。まちづくり組織が増加し、まちづくりへの関心が高まってきたことから、コンサルタント派遣などの支援要請が増えており、平成２４年度は１４回、平成２５年度は２９回の実績となりました。平成２６年度は更に増加することが予想されます。</t>
  </si>
  <si>
    <t>・国の経済状況の好転の兆しや、2020年東京オリンピック・パラリンピックの開催、新虎通りの開通や虎ノ門ヒルズの開業、国家戦略特区の区域に港区が指定されてことなど、今後ますます港区の開発動向に拍車がかかることが予測されるなかで、まちづくり団体が増加傾向にあることは、自分たちのまちは自分たちの発意で作るという意識が高くなりつつあると言えます。
・このことから、今後とも、区民参画のまちづくりを推進していくため、まちづくり条例の更なる啓発や活用が重要となり、政策として区が積極的に進める必要があります。</t>
  </si>
  <si>
    <t>　社会情勢の変化とともに、まちづくりに関する区民意識が高まるものの、区民主体のまちづくりは、「まちについて考える」ステップ１から「まちづくりを実践する」ステップ５までの段階があり、各段階を進めるなかで、その地域のまちづくりの理念やまちの将来像を地域のみなさんで共有し、とりまとめることは決して容易でないと同時に長い期間を要します。
　そのため、まちづくりの初期段階から、区が、まちづくりの相談に応じることや専門家を派遣するなどの支援が必要です。
　今後とも、区民主体のまちづくりが進められるよう、区は、積極的に技術的・資金的支援を行っていきます。</t>
  </si>
  <si>
    <t>まちづくりに関する出前講座は平成24年度に2回、25年度に1回実施しました。
港区ホームページでは、まちづくりに関する制度等を区民等が理解しやすいように掲載するとともに、まちづくり活動の紹介を行っています。また、広報みなとでも、まちづくりに関する制度の周知を1回/年図っています。</t>
  </si>
  <si>
    <t>評価
（S～D）</t>
  </si>
  <si>
    <t>まちづくりコンサルタントの派遣の際、「コンサルタント登録者名簿に派遣の実績のあるなしが記載されているが、派遣回数や派遣内容が記載されておらず、コンサルタントを選定する際にどこのコンサルタントに依頼すればよいか判断に迷う」との意見を区民等からいただいていることから、一覧表の改良を検討する必要があります。</t>
  </si>
  <si>
    <t>【政策の達成度】</t>
  </si>
  <si>
    <t>【今後の方向性】</t>
  </si>
  <si>
    <t>十分に達成しています。</t>
  </si>
  <si>
    <t>引き続き推進すべき。</t>
  </si>
  <si>
    <t>※区民アンケートや調査など区民から寄せられた意見を記載します。</t>
  </si>
  <si>
    <t>※取組みに対する実績を具体的に記入します。</t>
  </si>
  <si>
    <t>まちづくりの広報活動については、ポスターや掲示板、ホームページなどにより、普及啓発活動を強化していくべきです。また、住民・事業者・行政のそれぞれの役割を明確にした上で施策を展開し、住民や事業者に対する情報提供を強化していく必要があります。</t>
  </si>
  <si>
    <t>・まちづくり組織の登録数と登録人数について、成果目標の数値や、各施策の達成度について、十分達成しています。
・開発事業者に対する指導による、都市環境の向上が図られ、成果面において着実に推進されています。</t>
  </si>
  <si>
    <t>地域の住民や企業など平成26年6月現在で118団体と協定を締結し、清掃や花壇管理等を担っていただくアドプト制度により、公園や道路等の維持管理の一部を行っています。</t>
  </si>
  <si>
    <t>約10名から最大約200名のグループ（地元町会・自治会・商店街・企業・警察等）で、各地区で月１回程度定期的に道路浄化パトロールを行ない、はり紙、はり札、立看板等違反広告物の除却及び放置自転車等の警告書の貼付活動をしています。</t>
  </si>
  <si>
    <t>警察と協働で道路上の不法占用物件（看板・出店・商品陳列等）への指導を継続して行っていますが、不法占用が繰り返されています。抑止力ある指導が、今後の検討課題です。</t>
  </si>
  <si>
    <t>・コンサルタントの派遣制度は、まちづくり活動を行っている団体の大部分が活用しています。
・その一方で、まちづくり条例に基づき活動中の１０団体から、まちづくりの各ステップで必要となる要件が厳しいことや助成金額についてなど、条例制度に対する改善要望が区に寄せられています。</t>
  </si>
  <si>
    <t>「港区緑と水の基本計画」は、平成25年度から各施策の事業進捗を管理しています。
市街地再開発事業の事後評価に関しては、平成24年度は完了１地区をモデル地区に選定した上で課題抽出・対応策の検討を行いました。平成25年度は検討委員会を設置した上で住民アンケート調査も実施し、制度を検討しました。平成26年度は運用に向けた準備を進め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</si>
</sst>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7">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9"/>
      <name val="ＭＳ 明朝"/>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2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249">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5" xfId="0" applyFill="1" applyBorder="1" applyAlignment="1">
      <alignment horizontal="center" vertical="center"/>
    </xf>
    <xf numFmtId="0" fontId="0" fillId="2" borderId="2" xfId="0" applyFont="1" applyFill="1" applyBorder="1" applyAlignment="1">
      <alignment horizontal="left" vertical="center"/>
    </xf>
    <xf numFmtId="0" fontId="0" fillId="0" borderId="2" xfId="0" applyBorder="1" applyAlignment="1" applyProtection="1">
      <alignment horizontal="center" vertical="center" wrapText="1"/>
      <protection locked="0"/>
    </xf>
    <xf numFmtId="0" fontId="0" fillId="2" borderId="0"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10" fillId="2" borderId="8" xfId="0" applyFont="1" applyFill="1" applyBorder="1" applyAlignment="1">
      <alignment horizontal="left" vertical="center" shrinkToFit="1"/>
    </xf>
    <xf numFmtId="0" fontId="10" fillId="2" borderId="9" xfId="0" applyFont="1" applyFill="1" applyBorder="1" applyAlignment="1">
      <alignment horizontal="left" vertical="center" shrinkToFit="1"/>
    </xf>
    <xf numFmtId="0" fontId="10" fillId="2" borderId="10" xfId="0" applyFont="1" applyFill="1" applyBorder="1" applyAlignment="1">
      <alignment horizontal="left" vertical="center" shrinkToFit="1"/>
    </xf>
    <xf numFmtId="176" fontId="20" fillId="0" borderId="3" xfId="0" applyNumberFormat="1" applyFont="1" applyFill="1" applyBorder="1" applyAlignment="1">
      <alignment horizontal="center" vertical="center" shrinkToFit="1"/>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0" fontId="20" fillId="2" borderId="12" xfId="0" applyFont="1" applyFill="1" applyBorder="1" applyAlignment="1">
      <alignment vertical="center" wrapText="1"/>
    </xf>
    <xf numFmtId="0" fontId="0" fillId="2" borderId="13" xfId="0" applyFill="1" applyBorder="1" applyAlignment="1">
      <alignment vertical="center" wrapText="1"/>
    </xf>
    <xf numFmtId="0" fontId="0" fillId="2" borderId="7" xfId="0" applyFill="1" applyBorder="1" applyAlignment="1">
      <alignment vertical="center" wrapText="1"/>
    </xf>
    <xf numFmtId="0" fontId="0" fillId="2" borderId="6" xfId="0" applyFill="1" applyBorder="1" applyAlignment="1">
      <alignment vertical="center" wrapText="1"/>
    </xf>
    <xf numFmtId="0" fontId="0" fillId="2" borderId="0" xfId="0" applyFill="1" applyBorder="1" applyAlignment="1">
      <alignment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1" xfId="0" applyFill="1" applyBorder="1" applyAlignment="1">
      <alignment vertical="center" wrapText="1"/>
    </xf>
    <xf numFmtId="0" fontId="0" fillId="2" borderId="16" xfId="0" applyFill="1" applyBorder="1" applyAlignment="1">
      <alignment vertical="center" wrapText="1"/>
    </xf>
    <xf numFmtId="0" fontId="20" fillId="2" borderId="12" xfId="0" applyFont="1"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horizontal="left" vertical="center" wrapText="1"/>
    </xf>
    <xf numFmtId="0" fontId="0" fillId="0" borderId="16" xfId="0" applyBorder="1" applyAlignment="1">
      <alignment horizontal="left" vertical="center" wrapText="1"/>
    </xf>
    <xf numFmtId="3" fontId="20" fillId="2" borderId="3" xfId="0" applyNumberFormat="1" applyFont="1" applyFill="1" applyBorder="1" applyAlignment="1">
      <alignment horizontal="center" vertical="center" wrapText="1" shrinkToFit="1"/>
    </xf>
    <xf numFmtId="181" fontId="20" fillId="2" borderId="2" xfId="0" applyNumberFormat="1" applyFont="1" applyFill="1" applyBorder="1" applyAlignment="1">
      <alignment horizontal="center" vertical="center" shrinkToFit="1"/>
    </xf>
    <xf numFmtId="0" fontId="20" fillId="0" borderId="2" xfId="0" applyFont="1" applyBorder="1" applyAlignment="1">
      <alignment horizontal="center" vertical="center" shrinkToFit="1"/>
    </xf>
    <xf numFmtId="0" fontId="0" fillId="0" borderId="13"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 xfId="0" applyBorder="1" applyAlignment="1">
      <alignment vertical="center" wrapText="1"/>
    </xf>
    <xf numFmtId="0" fontId="0" fillId="0" borderId="16" xfId="0" applyBorder="1" applyAlignment="1">
      <alignment vertical="center" wrapText="1"/>
    </xf>
    <xf numFmtId="3" fontId="20" fillId="2" borderId="7" xfId="0" applyNumberFormat="1" applyFont="1" applyFill="1" applyBorder="1" applyAlignment="1">
      <alignment horizontal="center" vertical="center" shrinkToFit="1"/>
    </xf>
    <xf numFmtId="0" fontId="0" fillId="0" borderId="14" xfId="0" applyBorder="1" applyAlignment="1">
      <alignment horizontal="center" vertical="center" shrinkToFit="1"/>
    </xf>
    <xf numFmtId="0" fontId="20" fillId="2" borderId="2" xfId="0" applyFont="1" applyFill="1" applyBorder="1" applyAlignment="1">
      <alignment vertical="center" wrapText="1"/>
    </xf>
    <xf numFmtId="0" fontId="20" fillId="2" borderId="2" xfId="0" applyFont="1" applyFill="1" applyBorder="1" applyAlignment="1">
      <alignment vertical="center"/>
    </xf>
    <xf numFmtId="0" fontId="0" fillId="0" borderId="12"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6"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2" xfId="0" applyFont="1" applyFill="1" applyBorder="1" applyAlignment="1">
      <alignment vertical="top" wrapText="1" shrinkToFit="1"/>
    </xf>
    <xf numFmtId="0" fontId="20" fillId="0" borderId="6"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4" xfId="0" applyFont="1" applyFill="1" applyBorder="1" applyAlignment="1">
      <alignment vertical="center" wrapText="1" shrinkToFit="1"/>
    </xf>
    <xf numFmtId="0" fontId="20" fillId="0" borderId="15"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6" xfId="0" applyFont="1" applyFill="1" applyBorder="1" applyAlignment="1">
      <alignment vertical="center" wrapText="1" shrinkToFit="1"/>
    </xf>
    <xf numFmtId="0" fontId="0" fillId="0" borderId="2" xfId="0" applyFont="1" applyFill="1" applyBorder="1" applyAlignment="1">
      <alignment vertical="top" wrapText="1" shrinkToFit="1"/>
    </xf>
    <xf numFmtId="0" fontId="18" fillId="4" borderId="8"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0" fontId="18" fillId="4" borderId="10" xfId="0" applyFont="1" applyFill="1" applyBorder="1" applyAlignment="1">
      <alignment horizontal="center" vertical="center" shrinkToFit="1"/>
    </xf>
    <xf numFmtId="0" fontId="0" fillId="0" borderId="6" xfId="0" applyFont="1" applyFill="1" applyBorder="1" applyAlignment="1">
      <alignment vertical="top" wrapText="1" shrinkToFit="1"/>
    </xf>
    <xf numFmtId="0" fontId="0" fillId="0" borderId="0" xfId="0" applyFont="1" applyFill="1" applyBorder="1" applyAlignment="1">
      <alignment vertical="top" wrapText="1" shrinkToFit="1"/>
    </xf>
    <xf numFmtId="0" fontId="0" fillId="0" borderId="14" xfId="0" applyFont="1" applyFill="1" applyBorder="1" applyAlignment="1">
      <alignment vertical="top" wrapText="1" shrinkToFit="1"/>
    </xf>
    <xf numFmtId="0" fontId="0" fillId="0" borderId="15" xfId="0" applyFont="1" applyFill="1" applyBorder="1" applyAlignment="1">
      <alignment vertical="top" wrapText="1" shrinkToFit="1"/>
    </xf>
    <xf numFmtId="0" fontId="0" fillId="0" borderId="1" xfId="0" applyFont="1" applyFill="1" applyBorder="1" applyAlignment="1">
      <alignment vertical="top" wrapText="1" shrinkToFit="1"/>
    </xf>
    <xf numFmtId="0" fontId="0" fillId="0" borderId="16" xfId="0" applyFont="1" applyFill="1" applyBorder="1" applyAlignment="1">
      <alignment vertical="top" wrapText="1" shrinkToFit="1"/>
    </xf>
    <xf numFmtId="0" fontId="18" fillId="4" borderId="12" xfId="0" applyFont="1" applyFill="1" applyBorder="1" applyAlignment="1">
      <alignment horizontal="center" vertical="center" shrinkToFit="1"/>
    </xf>
    <xf numFmtId="0" fontId="19" fillId="4" borderId="13"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0" fillId="2" borderId="3" xfId="0" applyFill="1" applyBorder="1" applyAlignment="1">
      <alignment horizontal="center" vertical="center" shrinkToFit="1"/>
    </xf>
    <xf numFmtId="0" fontId="12" fillId="3" borderId="0" xfId="0"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0" fontId="11" fillId="2" borderId="11" xfId="0" applyFont="1" applyFill="1" applyBorder="1" applyAlignment="1">
      <alignment horizontal="center" vertical="center" textRotation="255" shrinkToFit="1"/>
    </xf>
    <xf numFmtId="0" fontId="11" fillId="2" borderId="2" xfId="0" applyFont="1" applyFill="1" applyBorder="1" applyAlignment="1">
      <alignment horizontal="center" vertical="center" wrapText="1" shrinkToFit="1"/>
    </xf>
    <xf numFmtId="0" fontId="4" fillId="2" borderId="2" xfId="0" applyFont="1" applyFill="1" applyBorder="1" applyAlignment="1">
      <alignment horizontal="center" vertical="center"/>
    </xf>
    <xf numFmtId="0" fontId="0" fillId="2" borderId="8" xfId="0" applyFont="1" applyFill="1" applyBorder="1" applyAlignment="1">
      <alignment vertical="center" shrinkToFit="1"/>
    </xf>
    <xf numFmtId="0" fontId="0" fillId="2" borderId="9" xfId="0" applyFont="1" applyFill="1" applyBorder="1" applyAlignment="1">
      <alignment vertical="center" shrinkToFit="1"/>
    </xf>
    <xf numFmtId="0" fontId="0" fillId="2" borderId="10"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19" fillId="4" borderId="9" xfId="0" applyFont="1" applyFill="1" applyBorder="1" applyAlignment="1">
      <alignment horizontal="center" vertical="center" shrinkToFit="1"/>
    </xf>
    <xf numFmtId="0" fontId="19" fillId="4" borderId="10"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0" borderId="13"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20" fillId="2" borderId="12" xfId="0" applyFont="1" applyFill="1" applyBorder="1" applyAlignment="1">
      <alignment horizontal="center" vertical="center" wrapText="1"/>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4" fillId="2" borderId="5" xfId="0" applyFont="1" applyFill="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10" fillId="2" borderId="2" xfId="0" applyFont="1" applyFill="1" applyBorder="1" applyAlignment="1">
      <alignment horizontal="center" vertical="center" shrinkToFit="1"/>
    </xf>
    <xf numFmtId="0" fontId="10" fillId="2" borderId="8" xfId="0" applyFont="1" applyFill="1" applyBorder="1" applyAlignment="1">
      <alignment vertical="center" shrinkToFit="1"/>
    </xf>
    <xf numFmtId="0" fontId="10" fillId="2" borderId="9" xfId="0" applyFont="1" applyFill="1" applyBorder="1" applyAlignment="1">
      <alignment vertical="center" shrinkToFit="1"/>
    </xf>
    <xf numFmtId="0" fontId="10" fillId="2" borderId="10" xfId="0" applyFont="1" applyFill="1" applyBorder="1" applyAlignment="1">
      <alignment vertical="center" shrinkToFit="1"/>
    </xf>
    <xf numFmtId="0" fontId="0" fillId="0" borderId="3" xfId="0" applyBorder="1" applyAlignment="1">
      <alignment horizontal="center" vertical="center" shrinkToFit="1"/>
    </xf>
    <xf numFmtId="0" fontId="20" fillId="0" borderId="2" xfId="0" applyFont="1" applyBorder="1" applyAlignment="1">
      <alignment vertical="center" wrapText="1"/>
    </xf>
    <xf numFmtId="0" fontId="0" fillId="0" borderId="12"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6"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36" fillId="0" borderId="12" xfId="0" applyFont="1" applyFill="1" applyBorder="1" applyAlignment="1">
      <alignment horizontal="center" vertical="center" wrapText="1" shrinkToFit="1"/>
    </xf>
    <xf numFmtId="0" fontId="36" fillId="0" borderId="13" xfId="0" applyFont="1" applyFill="1" applyBorder="1" applyAlignment="1">
      <alignment horizontal="center" vertical="center" wrapText="1" shrinkToFit="1"/>
    </xf>
    <xf numFmtId="0" fontId="36" fillId="0" borderId="7" xfId="0" applyFont="1" applyFill="1" applyBorder="1" applyAlignment="1">
      <alignment horizontal="center" vertical="center" wrapText="1" shrinkToFit="1"/>
    </xf>
    <xf numFmtId="0" fontId="11" fillId="0" borderId="17" xfId="0" applyFont="1" applyFill="1" applyBorder="1" applyAlignment="1">
      <alignment vertical="center" wrapText="1" shrinkToFit="1"/>
    </xf>
    <xf numFmtId="0" fontId="11" fillId="0" borderId="18" xfId="0" applyFont="1" applyFill="1" applyBorder="1" applyAlignment="1">
      <alignment vertical="center" wrapText="1" shrinkToFit="1"/>
    </xf>
    <xf numFmtId="0" fontId="11" fillId="0" borderId="19" xfId="0" applyFont="1" applyFill="1" applyBorder="1" applyAlignment="1">
      <alignment vertical="center" wrapText="1" shrinkToFit="1"/>
    </xf>
    <xf numFmtId="0" fontId="11" fillId="0" borderId="15" xfId="0" applyFont="1" applyFill="1" applyBorder="1" applyAlignment="1">
      <alignment vertical="center" wrapText="1" shrinkToFit="1"/>
    </xf>
    <xf numFmtId="0" fontId="11" fillId="0" borderId="1" xfId="0" applyFont="1" applyFill="1" applyBorder="1" applyAlignment="1">
      <alignment vertical="center" wrapText="1" shrinkToFit="1"/>
    </xf>
    <xf numFmtId="0" fontId="11" fillId="0" borderId="16" xfId="0" applyFont="1" applyFill="1" applyBorder="1" applyAlignment="1">
      <alignment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6" xfId="0" applyBorder="1" applyAlignment="1">
      <alignment horizontal="center" vertical="center" wrapText="1" shrinkToFit="1"/>
    </xf>
    <xf numFmtId="0" fontId="36" fillId="0" borderId="20" xfId="0" applyFont="1" applyBorder="1" applyAlignment="1">
      <alignment horizontal="center" vertical="center" wrapText="1" shrinkToFit="1"/>
    </xf>
    <xf numFmtId="0" fontId="0" fillId="0" borderId="21" xfId="0" applyBorder="1" applyAlignment="1">
      <alignment horizontal="center" vertical="center" wrapText="1" shrinkToFit="1"/>
    </xf>
    <xf numFmtId="0" fontId="0" fillId="0" borderId="22" xfId="0" applyBorder="1" applyAlignment="1">
      <alignment horizontal="center" vertical="center" wrapText="1" shrinkToFit="1"/>
    </xf>
    <xf numFmtId="0" fontId="11" fillId="0" borderId="23" xfId="0" applyFont="1" applyBorder="1" applyAlignment="1">
      <alignment vertical="center" wrapText="1" shrinkToFit="1"/>
    </xf>
    <xf numFmtId="0" fontId="11" fillId="0" borderId="24" xfId="0" applyFont="1" applyBorder="1" applyAlignment="1">
      <alignment vertical="center" wrapText="1" shrinkToFit="1"/>
    </xf>
    <xf numFmtId="0" fontId="11" fillId="0" borderId="25" xfId="0" applyFont="1" applyBorder="1" applyAlignment="1">
      <alignment vertical="center" wrapText="1" shrinkToFit="1"/>
    </xf>
    <xf numFmtId="0" fontId="11" fillId="0" borderId="26" xfId="0" applyFont="1" applyBorder="1" applyAlignment="1">
      <alignment vertical="center" wrapText="1"/>
    </xf>
    <xf numFmtId="0" fontId="0" fillId="0" borderId="27" xfId="0"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16" xfId="0" applyBorder="1" applyAlignment="1">
      <alignment vertical="center" shrinkToFit="1"/>
    </xf>
    <xf numFmtId="0" fontId="0" fillId="2" borderId="8" xfId="0" applyFont="1" applyFill="1" applyBorder="1" applyAlignment="1">
      <alignment vertical="center" shrinkToFit="1"/>
    </xf>
    <xf numFmtId="0" fontId="0" fillId="2" borderId="9" xfId="0" applyFont="1" applyFill="1" applyBorder="1" applyAlignment="1">
      <alignment vertical="center" shrinkToFit="1"/>
    </xf>
    <xf numFmtId="0" fontId="0" fillId="2" borderId="9" xfId="0" applyFill="1" applyBorder="1" applyAlignment="1">
      <alignment vertical="center" shrinkToFit="1"/>
    </xf>
    <xf numFmtId="0" fontId="0" fillId="2" borderId="10" xfId="0" applyFill="1" applyBorder="1" applyAlignment="1">
      <alignment vertical="center" shrinkToFit="1"/>
    </xf>
    <xf numFmtId="0" fontId="11" fillId="0" borderId="12" xfId="0" applyFont="1" applyBorder="1" applyAlignment="1">
      <alignment vertical="center" wrapText="1"/>
    </xf>
    <xf numFmtId="0" fontId="0" fillId="0" borderId="13" xfId="0" applyBorder="1" applyAlignment="1">
      <alignment vertical="center"/>
    </xf>
    <xf numFmtId="0" fontId="0" fillId="0" borderId="7" xfId="0" applyBorder="1" applyAlignment="1">
      <alignment vertical="center"/>
    </xf>
    <xf numFmtId="0" fontId="30" fillId="0" borderId="2" xfId="0" applyFont="1" applyBorder="1" applyAlignment="1" applyProtection="1">
      <alignment horizontal="center" vertical="center" shrinkToFit="1"/>
      <protection locked="0"/>
    </xf>
    <xf numFmtId="0" fontId="0" fillId="2" borderId="8"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2" borderId="8" xfId="0" applyFont="1" applyFill="1" applyBorder="1" applyAlignment="1">
      <alignment vertical="center" shrinkToFit="1"/>
    </xf>
    <xf numFmtId="0" fontId="0" fillId="2" borderId="9" xfId="0" applyFont="1" applyFill="1" applyBorder="1" applyAlignment="1">
      <alignment vertical="center" shrinkToFit="1"/>
    </xf>
    <xf numFmtId="0" fontId="0" fillId="0" borderId="9" xfId="0" applyFont="1" applyBorder="1" applyAlignment="1">
      <alignment vertical="center" shrinkToFit="1"/>
    </xf>
    <xf numFmtId="0" fontId="0" fillId="0" borderId="10" xfId="0" applyFont="1" applyBorder="1" applyAlignment="1">
      <alignment vertical="center" shrinkToFit="1"/>
    </xf>
    <xf numFmtId="0" fontId="0" fillId="0" borderId="13" xfId="0" applyFont="1" applyBorder="1" applyAlignment="1">
      <alignment vertical="center"/>
    </xf>
    <xf numFmtId="0" fontId="0" fillId="0" borderId="7"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3" xfId="0" applyFont="1" applyBorder="1" applyAlignment="1">
      <alignment vertical="center" wrapText="1"/>
    </xf>
    <xf numFmtId="0" fontId="0" fillId="0" borderId="27" xfId="0" applyFont="1" applyBorder="1" applyAlignment="1">
      <alignment vertical="center" wrapText="1"/>
    </xf>
    <xf numFmtId="0" fontId="0" fillId="2" borderId="10" xfId="0" applyFont="1" applyFill="1" applyBorder="1" applyAlignment="1">
      <alignmen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（政策5）'!$Q$25:$Q$29</c:f>
              <c:strCache/>
            </c:strRef>
          </c:cat>
          <c:val>
            <c:numRef>
              <c:f>'総合評価 （政策5）'!$C$28:$G$28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（政策5）'!$Q$25:$Q$29</c:f>
              <c:strCache/>
            </c:strRef>
          </c:cat>
          <c:val>
            <c:numRef>
              <c:f>'総合評価 （政策5）'!$C$29:$G$29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0</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0</c:v>
                </c:pt>
                <c:pt idx="2">
                  <c:v>0</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9271754"/>
        <c:axId val="16336923"/>
      </c:bar3DChart>
      <c:catAx>
        <c:axId val="9271754"/>
        <c:scaling>
          <c:orientation val="minMax"/>
        </c:scaling>
        <c:axPos val="b"/>
        <c:delete val="0"/>
        <c:numFmt formatCode="General" sourceLinked="1"/>
        <c:majorTickMark val="in"/>
        <c:minorTickMark val="none"/>
        <c:tickLblPos val="low"/>
        <c:crossAx val="16336923"/>
        <c:crosses val="autoZero"/>
        <c:auto val="1"/>
        <c:lblOffset val="100"/>
        <c:noMultiLvlLbl val="0"/>
      </c:catAx>
      <c:valAx>
        <c:axId val="16336923"/>
        <c:scaling>
          <c:orientation val="minMax"/>
        </c:scaling>
        <c:axPos val="l"/>
        <c:majorGridlines/>
        <c:delete val="0"/>
        <c:numFmt formatCode="General" sourceLinked="1"/>
        <c:majorTickMark val="in"/>
        <c:minorTickMark val="none"/>
        <c:tickLblPos val="nextTo"/>
        <c:crossAx val="9271754"/>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0</c:v>
                </c:pt>
                <c:pt idx="1">
                  <c:v>0</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0</c:v>
                </c:pt>
                <c:pt idx="2">
                  <c:v>0</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12814580"/>
        <c:axId val="48222357"/>
      </c:bar3DChart>
      <c:catAx>
        <c:axId val="12814580"/>
        <c:scaling>
          <c:orientation val="minMax"/>
        </c:scaling>
        <c:axPos val="b"/>
        <c:delete val="0"/>
        <c:numFmt formatCode="General" sourceLinked="1"/>
        <c:majorTickMark val="in"/>
        <c:minorTickMark val="none"/>
        <c:tickLblPos val="low"/>
        <c:crossAx val="48222357"/>
        <c:crosses val="autoZero"/>
        <c:auto val="1"/>
        <c:lblOffset val="100"/>
        <c:noMultiLvlLbl val="0"/>
      </c:catAx>
      <c:valAx>
        <c:axId val="48222357"/>
        <c:scaling>
          <c:orientation val="minMax"/>
        </c:scaling>
        <c:axPos val="l"/>
        <c:majorGridlines/>
        <c:delete val="0"/>
        <c:numFmt formatCode="General" sourceLinked="1"/>
        <c:majorTickMark val="in"/>
        <c:minorTickMark val="none"/>
        <c:tickLblPos val="nextTo"/>
        <c:crossAx val="12814580"/>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5</xdr:row>
      <xdr:rowOff>0</xdr:rowOff>
    </xdr:from>
    <xdr:to>
      <xdr:col>23</xdr:col>
      <xdr:colOff>0</xdr:colOff>
      <xdr:row>5</xdr:row>
      <xdr:rowOff>0</xdr:rowOff>
    </xdr:to>
    <xdr:sp>
      <xdr:nvSpPr>
        <xdr:cNvPr id="1" name="Rectangle 1"/>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2" name="Rectangle 2"/>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 name="Rectangle 3"/>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 name="Rectangle 4"/>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5" name="Rectangle 5"/>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3</xdr:col>
      <xdr:colOff>0</xdr:colOff>
      <xdr:row>8</xdr:row>
      <xdr:rowOff>0</xdr:rowOff>
    </xdr:to>
    <xdr:sp>
      <xdr:nvSpPr>
        <xdr:cNvPr id="6" name="AutoShape 6"/>
        <xdr:cNvSpPr>
          <a:spLocks/>
        </xdr:cNvSpPr>
      </xdr:nvSpPr>
      <xdr:spPr>
        <a:xfrm flipV="1">
          <a:off x="0" y="39814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3</xdr:col>
      <xdr:colOff>0</xdr:colOff>
      <xdr:row>8</xdr:row>
      <xdr:rowOff>0</xdr:rowOff>
    </xdr:to>
    <xdr:sp>
      <xdr:nvSpPr>
        <xdr:cNvPr id="7" name="AutoShape 7"/>
        <xdr:cNvSpPr>
          <a:spLocks/>
        </xdr:cNvSpPr>
      </xdr:nvSpPr>
      <xdr:spPr>
        <a:xfrm flipV="1">
          <a:off x="0" y="39814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28575</xdr:rowOff>
    </xdr:to>
    <xdr:sp>
      <xdr:nvSpPr>
        <xdr:cNvPr id="8" name="Rectangle 8"/>
        <xdr:cNvSpPr>
          <a:spLocks/>
        </xdr:cNvSpPr>
      </xdr:nvSpPr>
      <xdr:spPr>
        <a:xfrm rot="20053839">
          <a:off x="1858327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9" name="Rectangle 9"/>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10" name="Rectangle 10"/>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28575</xdr:rowOff>
    </xdr:to>
    <xdr:sp>
      <xdr:nvSpPr>
        <xdr:cNvPr id="11" name="Rectangle 11"/>
        <xdr:cNvSpPr>
          <a:spLocks/>
        </xdr:cNvSpPr>
      </xdr:nvSpPr>
      <xdr:spPr>
        <a:xfrm rot="20053839">
          <a:off x="1858327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28575</xdr:rowOff>
    </xdr:to>
    <xdr:sp>
      <xdr:nvSpPr>
        <xdr:cNvPr id="12" name="Rectangle 12"/>
        <xdr:cNvSpPr>
          <a:spLocks/>
        </xdr:cNvSpPr>
      </xdr:nvSpPr>
      <xdr:spPr>
        <a:xfrm rot="20053839">
          <a:off x="1858327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11</xdr:row>
      <xdr:rowOff>0</xdr:rowOff>
    </xdr:from>
    <xdr:to>
      <xdr:col>23</xdr:col>
      <xdr:colOff>0</xdr:colOff>
      <xdr:row>11</xdr:row>
      <xdr:rowOff>0</xdr:rowOff>
    </xdr:to>
    <xdr:sp>
      <xdr:nvSpPr>
        <xdr:cNvPr id="1" name="Rectangle 1"/>
        <xdr:cNvSpPr>
          <a:spLocks/>
        </xdr:cNvSpPr>
      </xdr:nvSpPr>
      <xdr:spPr>
        <a:xfrm rot="20053839">
          <a:off x="185832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0</xdr:rowOff>
    </xdr:to>
    <xdr:sp>
      <xdr:nvSpPr>
        <xdr:cNvPr id="2" name="Rectangle 2"/>
        <xdr:cNvSpPr>
          <a:spLocks/>
        </xdr:cNvSpPr>
      </xdr:nvSpPr>
      <xdr:spPr>
        <a:xfrm rot="20053839">
          <a:off x="185832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0</xdr:rowOff>
    </xdr:to>
    <xdr:sp>
      <xdr:nvSpPr>
        <xdr:cNvPr id="3" name="Rectangle 3"/>
        <xdr:cNvSpPr>
          <a:spLocks/>
        </xdr:cNvSpPr>
      </xdr:nvSpPr>
      <xdr:spPr>
        <a:xfrm rot="20053839">
          <a:off x="185832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0</xdr:rowOff>
    </xdr:to>
    <xdr:sp>
      <xdr:nvSpPr>
        <xdr:cNvPr id="4" name="Rectangle 4"/>
        <xdr:cNvSpPr>
          <a:spLocks/>
        </xdr:cNvSpPr>
      </xdr:nvSpPr>
      <xdr:spPr>
        <a:xfrm rot="20053839">
          <a:off x="185832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0</xdr:rowOff>
    </xdr:to>
    <xdr:sp>
      <xdr:nvSpPr>
        <xdr:cNvPr id="5" name="Rectangle 5"/>
        <xdr:cNvSpPr>
          <a:spLocks/>
        </xdr:cNvSpPr>
      </xdr:nvSpPr>
      <xdr:spPr>
        <a:xfrm rot="20053839">
          <a:off x="185832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6" name="Rectangle 6"/>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7" name="Rectangle 7"/>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11</xdr:row>
      <xdr:rowOff>0</xdr:rowOff>
    </xdr:from>
    <xdr:to>
      <xdr:col>24</xdr:col>
      <xdr:colOff>0</xdr:colOff>
      <xdr:row>11</xdr:row>
      <xdr:rowOff>0</xdr:rowOff>
    </xdr:to>
    <xdr:sp>
      <xdr:nvSpPr>
        <xdr:cNvPr id="1" name="Rectangle 1"/>
        <xdr:cNvSpPr>
          <a:spLocks/>
        </xdr:cNvSpPr>
      </xdr:nvSpPr>
      <xdr:spPr>
        <a:xfrm rot="20053839">
          <a:off x="1944052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 name="Rectangle 2"/>
        <xdr:cNvSpPr>
          <a:spLocks/>
        </xdr:cNvSpPr>
      </xdr:nvSpPr>
      <xdr:spPr>
        <a:xfrm rot="20053839">
          <a:off x="1944052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 name="Rectangle 3"/>
        <xdr:cNvSpPr>
          <a:spLocks/>
        </xdr:cNvSpPr>
      </xdr:nvSpPr>
      <xdr:spPr>
        <a:xfrm rot="20053839">
          <a:off x="1944052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 name="Rectangle 4"/>
        <xdr:cNvSpPr>
          <a:spLocks/>
        </xdr:cNvSpPr>
      </xdr:nvSpPr>
      <xdr:spPr>
        <a:xfrm rot="20053839">
          <a:off x="1944052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6" name="Rectangle 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7" name="Rectangle 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24</xdr:col>
      <xdr:colOff>0</xdr:colOff>
      <xdr:row>5</xdr:row>
      <xdr:rowOff>0</xdr:rowOff>
    </xdr:to>
    <xdr:sp>
      <xdr:nvSpPr>
        <xdr:cNvPr id="1" name="Rectangle 1"/>
        <xdr:cNvSpPr>
          <a:spLocks/>
        </xdr:cNvSpPr>
      </xdr:nvSpPr>
      <xdr:spPr>
        <a:xfrm rot="20053839">
          <a:off x="19440525" y="2781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 name="Rectangle 2"/>
        <xdr:cNvSpPr>
          <a:spLocks/>
        </xdr:cNvSpPr>
      </xdr:nvSpPr>
      <xdr:spPr>
        <a:xfrm rot="20053839">
          <a:off x="19440525" y="2781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 name="Rectangle 3"/>
        <xdr:cNvSpPr>
          <a:spLocks/>
        </xdr:cNvSpPr>
      </xdr:nvSpPr>
      <xdr:spPr>
        <a:xfrm rot="20053839">
          <a:off x="19440525" y="2781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 name="Rectangle 4"/>
        <xdr:cNvSpPr>
          <a:spLocks/>
        </xdr:cNvSpPr>
      </xdr:nvSpPr>
      <xdr:spPr>
        <a:xfrm rot="20053839">
          <a:off x="19440525" y="2781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 name="Rectangle 5"/>
        <xdr:cNvSpPr>
          <a:spLocks/>
        </xdr:cNvSpPr>
      </xdr:nvSpPr>
      <xdr:spPr>
        <a:xfrm rot="20053839">
          <a:off x="19440525" y="2781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6" name="Rectangle 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7" name="Rectangle 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11</xdr:row>
      <xdr:rowOff>0</xdr:rowOff>
    </xdr:from>
    <xdr:to>
      <xdr:col>24</xdr:col>
      <xdr:colOff>0</xdr:colOff>
      <xdr:row>11</xdr:row>
      <xdr:rowOff>0</xdr:rowOff>
    </xdr:to>
    <xdr:sp>
      <xdr:nvSpPr>
        <xdr:cNvPr id="1" name="Rectangle 1"/>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 name="Rectangle 2"/>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 name="Rectangle 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 name="Rectangle 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6" name="Rectangle 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7" name="Rectangle 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14</xdr:row>
      <xdr:rowOff>0</xdr:rowOff>
    </xdr:from>
    <xdr:to>
      <xdr:col>24</xdr:col>
      <xdr:colOff>0</xdr:colOff>
      <xdr:row>14</xdr:row>
      <xdr:rowOff>0</xdr:rowOff>
    </xdr:to>
    <xdr:sp>
      <xdr:nvSpPr>
        <xdr:cNvPr id="1" name="Rectangle 1"/>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 name="Rectangle 2"/>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 name="Rectangle 3"/>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 name="Rectangle 4"/>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 name="Rectangle 5"/>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6" name="Rectangle 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7" name="Rectangle 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P64" sqref="P64"/>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0.6953125" style="18" customWidth="1"/>
    <col min="17" max="17" width="2.19921875" style="18" customWidth="1"/>
    <col min="18" max="18" width="1.4921875" style="18" customWidth="1"/>
    <col min="19" max="19" width="2.5" style="18" customWidth="1"/>
    <col min="20" max="16384" width="9" style="18" customWidth="1"/>
  </cols>
  <sheetData>
    <row r="1" spans="1:24" s="2" customFormat="1" ht="30.75">
      <c r="A1" s="54">
        <v>41</v>
      </c>
      <c r="B1" s="148" t="s">
        <v>56</v>
      </c>
      <c r="C1" s="148"/>
      <c r="D1" s="148"/>
      <c r="E1" s="148"/>
      <c r="F1" s="148"/>
      <c r="G1" s="148"/>
      <c r="H1" s="148"/>
      <c r="I1" s="148"/>
      <c r="J1" s="148"/>
      <c r="K1" s="148"/>
      <c r="L1" s="148"/>
      <c r="M1" s="148"/>
      <c r="N1" s="148"/>
      <c r="O1" s="46"/>
      <c r="P1" s="1"/>
      <c r="Q1" s="1"/>
      <c r="R1" s="1"/>
      <c r="S1" s="1"/>
      <c r="T1" s="1"/>
      <c r="U1" s="1"/>
      <c r="V1" s="1"/>
      <c r="W1" s="1"/>
      <c r="X1" s="1"/>
    </row>
    <row r="2" spans="1:24" s="2" customFormat="1" ht="19.5" customHeight="1">
      <c r="A2" s="54">
        <v>26</v>
      </c>
      <c r="B2" s="126" t="s">
        <v>151</v>
      </c>
      <c r="C2" s="158"/>
      <c r="D2" s="158"/>
      <c r="E2" s="158"/>
      <c r="F2" s="158"/>
      <c r="G2" s="158"/>
      <c r="H2" s="158"/>
      <c r="I2" s="158"/>
      <c r="J2" s="158"/>
      <c r="K2" s="158"/>
      <c r="L2" s="158"/>
      <c r="M2" s="158"/>
      <c r="N2" s="159"/>
      <c r="O2" s="46"/>
      <c r="P2" s="1"/>
      <c r="Q2" s="1"/>
      <c r="R2" s="1"/>
      <c r="S2" s="1"/>
      <c r="T2" s="1"/>
      <c r="U2" s="1"/>
      <c r="V2" s="1"/>
      <c r="W2" s="1"/>
      <c r="X2" s="1"/>
    </row>
    <row r="3" spans="1:24" s="6" customFormat="1" ht="19.5" customHeight="1">
      <c r="A3" s="54">
        <v>26</v>
      </c>
      <c r="B3" s="157" t="s">
        <v>0</v>
      </c>
      <c r="C3" s="157"/>
      <c r="D3" s="156" t="s">
        <v>75</v>
      </c>
      <c r="E3" s="156"/>
      <c r="F3" s="156"/>
      <c r="G3" s="156"/>
      <c r="H3" s="156"/>
      <c r="I3" s="156"/>
      <c r="J3" s="156"/>
      <c r="K3" s="156"/>
      <c r="L3" s="156"/>
      <c r="M3" s="30" t="s">
        <v>22</v>
      </c>
      <c r="N3" s="71">
        <v>5</v>
      </c>
      <c r="O3" s="47"/>
      <c r="P3" s="3"/>
      <c r="Q3" s="3"/>
      <c r="R3" s="4"/>
      <c r="S3" s="4"/>
      <c r="T3" s="5"/>
      <c r="U3" s="5"/>
      <c r="V3" s="5"/>
      <c r="W3" s="5"/>
      <c r="X3" s="5"/>
    </row>
    <row r="4" spans="1:24" s="6" customFormat="1" ht="19.5" customHeight="1">
      <c r="A4" s="54">
        <v>26</v>
      </c>
      <c r="B4" s="157" t="s">
        <v>1</v>
      </c>
      <c r="C4" s="157"/>
      <c r="D4" s="153" t="s">
        <v>57</v>
      </c>
      <c r="E4" s="155"/>
      <c r="F4" s="157" t="s">
        <v>2</v>
      </c>
      <c r="G4" s="157"/>
      <c r="H4" s="153" t="s">
        <v>58</v>
      </c>
      <c r="I4" s="154"/>
      <c r="J4" s="154"/>
      <c r="K4" s="154"/>
      <c r="L4" s="154"/>
      <c r="M4" s="154"/>
      <c r="N4" s="155"/>
      <c r="O4" s="47"/>
      <c r="P4" s="3"/>
      <c r="Q4" s="3"/>
      <c r="R4" s="4"/>
      <c r="S4" s="4"/>
      <c r="T4" s="5"/>
      <c r="U4" s="5"/>
      <c r="V4" s="5"/>
      <c r="W4" s="5"/>
      <c r="X4" s="5"/>
    </row>
    <row r="5" spans="1:23" s="10" customFormat="1" ht="19.5" customHeight="1">
      <c r="A5" s="54">
        <v>26</v>
      </c>
      <c r="B5" s="184" t="s">
        <v>23</v>
      </c>
      <c r="C5" s="184"/>
      <c r="D5" s="76" t="s">
        <v>76</v>
      </c>
      <c r="E5" s="77"/>
      <c r="F5" s="77"/>
      <c r="G5" s="77"/>
      <c r="H5" s="77"/>
      <c r="I5" s="77"/>
      <c r="J5" s="77"/>
      <c r="K5" s="77"/>
      <c r="L5" s="77"/>
      <c r="M5" s="77"/>
      <c r="N5" s="78"/>
      <c r="O5" s="48"/>
      <c r="P5" s="8"/>
      <c r="Q5" s="8"/>
      <c r="R5" s="8"/>
      <c r="S5" s="8"/>
      <c r="T5" s="8"/>
      <c r="U5" s="9"/>
      <c r="V5" s="9"/>
      <c r="W5" s="8"/>
    </row>
    <row r="6" spans="1:23" s="10" customFormat="1" ht="19.5" customHeight="1">
      <c r="A6" s="54">
        <v>26</v>
      </c>
      <c r="B6" s="184" t="s">
        <v>21</v>
      </c>
      <c r="C6" s="184"/>
      <c r="D6" s="185" t="s">
        <v>114</v>
      </c>
      <c r="E6" s="186"/>
      <c r="F6" s="186"/>
      <c r="G6" s="186"/>
      <c r="H6" s="186"/>
      <c r="I6" s="186"/>
      <c r="J6" s="186"/>
      <c r="K6" s="186"/>
      <c r="L6" s="186"/>
      <c r="M6" s="186"/>
      <c r="N6" s="187"/>
      <c r="O6" s="48"/>
      <c r="P6" s="8"/>
      <c r="Q6" s="8"/>
      <c r="R6" s="8"/>
      <c r="S6" s="8"/>
      <c r="T6" s="8"/>
      <c r="U6" s="9"/>
      <c r="V6" s="9"/>
      <c r="W6" s="8"/>
    </row>
    <row r="7" spans="1:23" s="10" customFormat="1" ht="19.5" customHeight="1">
      <c r="A7" s="54">
        <v>26</v>
      </c>
      <c r="B7" s="126" t="s">
        <v>153</v>
      </c>
      <c r="C7" s="158"/>
      <c r="D7" s="158"/>
      <c r="E7" s="158"/>
      <c r="F7" s="158"/>
      <c r="G7" s="158"/>
      <c r="H7" s="158"/>
      <c r="I7" s="158"/>
      <c r="J7" s="158"/>
      <c r="K7" s="158"/>
      <c r="L7" s="158"/>
      <c r="M7" s="158"/>
      <c r="N7" s="159"/>
      <c r="O7" s="48"/>
      <c r="P7" s="8"/>
      <c r="Q7" s="8"/>
      <c r="R7" s="8"/>
      <c r="S7" s="8"/>
      <c r="T7" s="8"/>
      <c r="U7" s="9"/>
      <c r="V7" s="9"/>
      <c r="W7" s="8"/>
    </row>
    <row r="8" spans="1:22" s="12" customFormat="1" ht="19.5" customHeight="1">
      <c r="A8" s="55">
        <v>26</v>
      </c>
      <c r="B8" s="29" t="s">
        <v>42</v>
      </c>
      <c r="C8" s="152" t="s">
        <v>3</v>
      </c>
      <c r="D8" s="152"/>
      <c r="E8" s="152"/>
      <c r="F8" s="152"/>
      <c r="G8" s="152" t="s">
        <v>4</v>
      </c>
      <c r="H8" s="152"/>
      <c r="I8" s="152"/>
      <c r="J8" s="29" t="s">
        <v>5</v>
      </c>
      <c r="K8" s="29" t="s">
        <v>6</v>
      </c>
      <c r="L8" s="29" t="s">
        <v>7</v>
      </c>
      <c r="M8" s="29" t="s">
        <v>8</v>
      </c>
      <c r="N8" s="29" t="s">
        <v>9</v>
      </c>
      <c r="O8" s="49"/>
      <c r="P8" s="11"/>
      <c r="Q8" s="11"/>
      <c r="R8" s="11"/>
      <c r="S8" s="11"/>
      <c r="T8" s="11"/>
      <c r="U8" s="11"/>
      <c r="V8" s="11"/>
    </row>
    <row r="9" spans="1:19" s="12" customFormat="1" ht="15" customHeight="1">
      <c r="A9" s="55">
        <v>20</v>
      </c>
      <c r="B9" s="152">
        <v>1</v>
      </c>
      <c r="C9" s="82" t="s">
        <v>81</v>
      </c>
      <c r="D9" s="100"/>
      <c r="E9" s="100"/>
      <c r="F9" s="101"/>
      <c r="G9" s="110" t="s">
        <v>77</v>
      </c>
      <c r="H9" s="189"/>
      <c r="I9" s="189"/>
      <c r="J9" s="98" t="s">
        <v>82</v>
      </c>
      <c r="K9" s="98" t="s">
        <v>84</v>
      </c>
      <c r="L9" s="79" t="s">
        <v>162</v>
      </c>
      <c r="M9" s="79" t="s">
        <v>163</v>
      </c>
      <c r="N9" s="79" t="s">
        <v>29</v>
      </c>
      <c r="O9" s="50"/>
      <c r="Q9" s="12" t="s">
        <v>29</v>
      </c>
      <c r="S9" s="12" t="s">
        <v>29</v>
      </c>
    </row>
    <row r="10" spans="1:23" s="12" customFormat="1" ht="15" customHeight="1">
      <c r="A10" s="55">
        <v>20</v>
      </c>
      <c r="B10" s="182"/>
      <c r="C10" s="102"/>
      <c r="D10" s="103"/>
      <c r="E10" s="103"/>
      <c r="F10" s="104"/>
      <c r="G10" s="189"/>
      <c r="H10" s="189"/>
      <c r="I10" s="189"/>
      <c r="J10" s="99"/>
      <c r="K10" s="99"/>
      <c r="L10" s="80"/>
      <c r="M10" s="80"/>
      <c r="N10" s="80"/>
      <c r="O10" s="51"/>
      <c r="P10" s="13"/>
      <c r="Q10" s="14" t="s">
        <v>59</v>
      </c>
      <c r="R10" s="14"/>
      <c r="S10" s="69" t="s">
        <v>30</v>
      </c>
      <c r="T10" s="14"/>
      <c r="U10" s="14"/>
      <c r="V10" s="14"/>
      <c r="W10" s="14"/>
    </row>
    <row r="11" spans="1:23" s="12" customFormat="1" ht="15" customHeight="1">
      <c r="A11" s="55">
        <v>20</v>
      </c>
      <c r="B11" s="182"/>
      <c r="C11" s="102"/>
      <c r="D11" s="103"/>
      <c r="E11" s="103"/>
      <c r="F11" s="104"/>
      <c r="G11" s="110" t="s">
        <v>78</v>
      </c>
      <c r="H11" s="111"/>
      <c r="I11" s="111"/>
      <c r="J11" s="108" t="s">
        <v>85</v>
      </c>
      <c r="K11" s="108" t="s">
        <v>86</v>
      </c>
      <c r="L11" s="79" t="s">
        <v>164</v>
      </c>
      <c r="M11" s="79" t="s">
        <v>165</v>
      </c>
      <c r="N11" s="79" t="s">
        <v>29</v>
      </c>
      <c r="O11" s="50"/>
      <c r="Q11" s="15"/>
      <c r="R11" s="15"/>
      <c r="S11" s="15"/>
      <c r="T11" s="16"/>
      <c r="U11" s="15"/>
      <c r="V11" s="16"/>
      <c r="W11" s="17"/>
    </row>
    <row r="12" spans="1:23" s="12" customFormat="1" ht="15" customHeight="1">
      <c r="A12" s="55">
        <v>20</v>
      </c>
      <c r="B12" s="182"/>
      <c r="C12" s="102"/>
      <c r="D12" s="103"/>
      <c r="E12" s="103"/>
      <c r="F12" s="104"/>
      <c r="G12" s="111"/>
      <c r="H12" s="111"/>
      <c r="I12" s="111"/>
      <c r="J12" s="109"/>
      <c r="K12" s="109"/>
      <c r="L12" s="80"/>
      <c r="M12" s="80"/>
      <c r="N12" s="80"/>
      <c r="O12" s="50"/>
      <c r="Q12" s="15"/>
      <c r="R12" s="15"/>
      <c r="S12" s="15"/>
      <c r="T12" s="16"/>
      <c r="U12" s="15"/>
      <c r="V12" s="16"/>
      <c r="W12" s="17"/>
    </row>
    <row r="13" spans="1:23" s="12" customFormat="1" ht="15" customHeight="1">
      <c r="A13" s="55">
        <v>20</v>
      </c>
      <c r="B13" s="182"/>
      <c r="C13" s="102"/>
      <c r="D13" s="103"/>
      <c r="E13" s="103"/>
      <c r="F13" s="104"/>
      <c r="G13" s="82" t="s">
        <v>79</v>
      </c>
      <c r="H13" s="83"/>
      <c r="I13" s="84"/>
      <c r="J13" s="98" t="s">
        <v>87</v>
      </c>
      <c r="K13" s="98" t="s">
        <v>88</v>
      </c>
      <c r="L13" s="79" t="s">
        <v>160</v>
      </c>
      <c r="M13" s="79" t="s">
        <v>166</v>
      </c>
      <c r="N13" s="79" t="s">
        <v>29</v>
      </c>
      <c r="O13" s="50"/>
      <c r="Q13" s="15"/>
      <c r="R13" s="15"/>
      <c r="S13" s="15"/>
      <c r="T13" s="16"/>
      <c r="U13" s="15"/>
      <c r="V13" s="16"/>
      <c r="W13" s="17"/>
    </row>
    <row r="14" spans="1:23" s="12" customFormat="1" ht="15" customHeight="1">
      <c r="A14" s="55">
        <v>20</v>
      </c>
      <c r="B14" s="182"/>
      <c r="C14" s="105"/>
      <c r="D14" s="106"/>
      <c r="E14" s="106"/>
      <c r="F14" s="107"/>
      <c r="G14" s="88"/>
      <c r="H14" s="89"/>
      <c r="I14" s="90"/>
      <c r="J14" s="99"/>
      <c r="K14" s="99"/>
      <c r="L14" s="80"/>
      <c r="M14" s="80"/>
      <c r="N14" s="80"/>
      <c r="O14" s="50"/>
      <c r="Q14" s="15"/>
      <c r="R14" s="15"/>
      <c r="S14" s="15"/>
      <c r="T14" s="16"/>
      <c r="U14" s="15"/>
      <c r="V14" s="16"/>
      <c r="W14" s="17"/>
    </row>
    <row r="15" spans="1:23" s="12" customFormat="1" ht="15" customHeight="1">
      <c r="A15" s="55">
        <v>20</v>
      </c>
      <c r="B15" s="183">
        <v>2</v>
      </c>
      <c r="C15" s="82" t="s">
        <v>83</v>
      </c>
      <c r="D15" s="83"/>
      <c r="E15" s="83"/>
      <c r="F15" s="84"/>
      <c r="G15" s="91" t="s">
        <v>80</v>
      </c>
      <c r="H15" s="92"/>
      <c r="I15" s="75"/>
      <c r="J15" s="97" t="s">
        <v>89</v>
      </c>
      <c r="K15" s="97" t="s">
        <v>90</v>
      </c>
      <c r="L15" s="79" t="s">
        <v>167</v>
      </c>
      <c r="M15" s="79" t="s">
        <v>161</v>
      </c>
      <c r="N15" s="79" t="s">
        <v>29</v>
      </c>
      <c r="O15" s="50"/>
      <c r="Q15" s="15"/>
      <c r="R15" s="15"/>
      <c r="S15" s="15"/>
      <c r="T15" s="16"/>
      <c r="U15" s="15"/>
      <c r="V15" s="16"/>
      <c r="W15" s="17"/>
    </row>
    <row r="16" spans="1:23" s="12" customFormat="1" ht="15" customHeight="1">
      <c r="A16" s="55">
        <v>20</v>
      </c>
      <c r="B16" s="183"/>
      <c r="C16" s="85"/>
      <c r="D16" s="86"/>
      <c r="E16" s="86"/>
      <c r="F16" s="87"/>
      <c r="G16" s="74"/>
      <c r="H16" s="73"/>
      <c r="I16" s="93"/>
      <c r="J16" s="80"/>
      <c r="K16" s="80"/>
      <c r="L16" s="80"/>
      <c r="M16" s="80"/>
      <c r="N16" s="80"/>
      <c r="O16" s="50"/>
      <c r="Q16" s="15"/>
      <c r="R16" s="15"/>
      <c r="S16" s="15"/>
      <c r="T16" s="16"/>
      <c r="U16" s="15"/>
      <c r="V16" s="16"/>
      <c r="W16" s="17"/>
    </row>
    <row r="17" spans="1:23" s="12" customFormat="1" ht="15" customHeight="1">
      <c r="A17" s="55">
        <v>20</v>
      </c>
      <c r="B17" s="183"/>
      <c r="C17" s="88"/>
      <c r="D17" s="89"/>
      <c r="E17" s="89"/>
      <c r="F17" s="90"/>
      <c r="G17" s="94"/>
      <c r="H17" s="95"/>
      <c r="I17" s="96"/>
      <c r="J17" s="81"/>
      <c r="K17" s="81"/>
      <c r="L17" s="81"/>
      <c r="M17" s="81"/>
      <c r="N17" s="81"/>
      <c r="O17" s="50"/>
      <c r="Q17" s="15"/>
      <c r="R17" s="15"/>
      <c r="S17" s="15"/>
      <c r="T17" s="16"/>
      <c r="U17" s="15"/>
      <c r="V17" s="16"/>
      <c r="W17" s="17"/>
    </row>
    <row r="18" spans="1:23" s="12" customFormat="1" ht="15" customHeight="1">
      <c r="A18" s="55">
        <v>20</v>
      </c>
      <c r="B18" s="70"/>
      <c r="C18" s="161" t="s">
        <v>113</v>
      </c>
      <c r="D18" s="162"/>
      <c r="E18" s="162"/>
      <c r="F18" s="163"/>
      <c r="G18" s="170" t="s">
        <v>112</v>
      </c>
      <c r="H18" s="171"/>
      <c r="I18" s="172"/>
      <c r="J18" s="147" t="s">
        <v>112</v>
      </c>
      <c r="K18" s="147" t="s">
        <v>112</v>
      </c>
      <c r="L18" s="188" t="s">
        <v>114</v>
      </c>
      <c r="M18" s="188" t="s">
        <v>114</v>
      </c>
      <c r="N18" s="188" t="s">
        <v>114</v>
      </c>
      <c r="O18" s="50"/>
      <c r="Q18" s="15"/>
      <c r="R18" s="15"/>
      <c r="S18" s="15"/>
      <c r="T18" s="16"/>
      <c r="U18" s="15"/>
      <c r="V18" s="16"/>
      <c r="W18" s="17"/>
    </row>
    <row r="19" spans="1:23" s="12" customFormat="1" ht="15" customHeight="1">
      <c r="A19" s="55">
        <v>20</v>
      </c>
      <c r="B19" s="179"/>
      <c r="C19" s="164"/>
      <c r="D19" s="165"/>
      <c r="E19" s="165"/>
      <c r="F19" s="166"/>
      <c r="G19" s="173"/>
      <c r="H19" s="174"/>
      <c r="I19" s="175"/>
      <c r="J19" s="80"/>
      <c r="K19" s="80"/>
      <c r="L19" s="80"/>
      <c r="M19" s="80"/>
      <c r="N19" s="80"/>
      <c r="O19" s="50"/>
      <c r="Q19" s="15"/>
      <c r="R19" s="15"/>
      <c r="S19" s="15"/>
      <c r="T19" s="16"/>
      <c r="U19" s="15"/>
      <c r="V19" s="16"/>
      <c r="W19" s="17"/>
    </row>
    <row r="20" spans="1:23" s="12" customFormat="1" ht="15" customHeight="1">
      <c r="A20" s="55">
        <v>20</v>
      </c>
      <c r="B20" s="180"/>
      <c r="C20" s="164"/>
      <c r="D20" s="165"/>
      <c r="E20" s="165"/>
      <c r="F20" s="166"/>
      <c r="G20" s="173"/>
      <c r="H20" s="174"/>
      <c r="I20" s="175"/>
      <c r="J20" s="80"/>
      <c r="K20" s="80"/>
      <c r="L20" s="80"/>
      <c r="M20" s="80"/>
      <c r="N20" s="80"/>
      <c r="O20" s="50"/>
      <c r="Q20" s="15"/>
      <c r="R20" s="15"/>
      <c r="S20" s="15"/>
      <c r="T20" s="16"/>
      <c r="U20" s="15"/>
      <c r="V20" s="16"/>
      <c r="W20" s="17"/>
    </row>
    <row r="21" spans="1:23" s="12" customFormat="1" ht="15" customHeight="1">
      <c r="A21" s="55">
        <v>20</v>
      </c>
      <c r="B21" s="179"/>
      <c r="C21" s="164"/>
      <c r="D21" s="165"/>
      <c r="E21" s="165"/>
      <c r="F21" s="166"/>
      <c r="G21" s="173"/>
      <c r="H21" s="174"/>
      <c r="I21" s="175"/>
      <c r="J21" s="80"/>
      <c r="K21" s="80"/>
      <c r="L21" s="80"/>
      <c r="M21" s="80"/>
      <c r="N21" s="80"/>
      <c r="O21" s="50"/>
      <c r="Q21" s="15"/>
      <c r="R21" s="15"/>
      <c r="S21" s="15"/>
      <c r="T21" s="16"/>
      <c r="U21" s="15"/>
      <c r="V21" s="16"/>
      <c r="W21" s="17"/>
    </row>
    <row r="22" spans="1:23" s="12" customFormat="1" ht="15" customHeight="1">
      <c r="A22" s="55">
        <v>20</v>
      </c>
      <c r="B22" s="180"/>
      <c r="C22" s="164"/>
      <c r="D22" s="165"/>
      <c r="E22" s="165"/>
      <c r="F22" s="166"/>
      <c r="G22" s="173"/>
      <c r="H22" s="174"/>
      <c r="I22" s="175"/>
      <c r="J22" s="80"/>
      <c r="K22" s="80"/>
      <c r="L22" s="80"/>
      <c r="M22" s="80"/>
      <c r="N22" s="80"/>
      <c r="O22" s="50"/>
      <c r="Q22" s="15"/>
      <c r="R22" s="15"/>
      <c r="S22" s="15"/>
      <c r="T22" s="16"/>
      <c r="U22" s="15"/>
      <c r="V22" s="16"/>
      <c r="W22" s="17"/>
    </row>
    <row r="23" spans="1:23" s="12" customFormat="1" ht="15" customHeight="1">
      <c r="A23" s="55">
        <v>20</v>
      </c>
      <c r="B23" s="179"/>
      <c r="C23" s="164"/>
      <c r="D23" s="165"/>
      <c r="E23" s="165"/>
      <c r="F23" s="166"/>
      <c r="G23" s="173"/>
      <c r="H23" s="174"/>
      <c r="I23" s="175"/>
      <c r="J23" s="80"/>
      <c r="K23" s="80"/>
      <c r="L23" s="80"/>
      <c r="M23" s="80"/>
      <c r="N23" s="80"/>
      <c r="O23" s="50"/>
      <c r="Q23" s="15"/>
      <c r="R23" s="15"/>
      <c r="S23" s="15"/>
      <c r="T23" s="16"/>
      <c r="U23" s="15"/>
      <c r="V23" s="16"/>
      <c r="W23" s="17"/>
    </row>
    <row r="24" spans="1:23" s="12" customFormat="1" ht="15" customHeight="1">
      <c r="A24" s="55">
        <v>20</v>
      </c>
      <c r="B24" s="181"/>
      <c r="C24" s="167"/>
      <c r="D24" s="168"/>
      <c r="E24" s="168"/>
      <c r="F24" s="169"/>
      <c r="G24" s="176"/>
      <c r="H24" s="177"/>
      <c r="I24" s="178"/>
      <c r="J24" s="81"/>
      <c r="K24" s="81"/>
      <c r="L24" s="81"/>
      <c r="M24" s="81"/>
      <c r="N24" s="81"/>
      <c r="O24" s="50"/>
      <c r="Q24" s="15"/>
      <c r="R24" s="15"/>
      <c r="S24" s="15"/>
      <c r="T24" s="16"/>
      <c r="U24" s="15"/>
      <c r="V24" s="16"/>
      <c r="W24" s="17"/>
    </row>
    <row r="25" spans="1:23" s="12" customFormat="1" ht="19.5" customHeight="1">
      <c r="A25" s="55">
        <v>26</v>
      </c>
      <c r="B25" s="140" t="s">
        <v>154</v>
      </c>
      <c r="C25" s="160"/>
      <c r="D25" s="160"/>
      <c r="E25" s="160"/>
      <c r="F25" s="160"/>
      <c r="G25" s="160"/>
      <c r="H25" s="160"/>
      <c r="I25" s="160"/>
      <c r="J25" s="160"/>
      <c r="K25" s="160"/>
      <c r="L25" s="160"/>
      <c r="M25" s="160"/>
      <c r="N25" s="160"/>
      <c r="O25" s="50"/>
      <c r="Q25" s="40" t="s">
        <v>43</v>
      </c>
      <c r="R25" s="41">
        <v>1</v>
      </c>
      <c r="S25" s="15"/>
      <c r="T25" s="16"/>
      <c r="U25" s="15"/>
      <c r="V25" s="16"/>
      <c r="W25" s="17"/>
    </row>
    <row r="26" spans="1:18" s="12" customFormat="1" ht="37.5" customHeight="1">
      <c r="A26" s="55">
        <v>50</v>
      </c>
      <c r="B26" s="149" t="s">
        <v>31</v>
      </c>
      <c r="C26" s="151" t="s">
        <v>32</v>
      </c>
      <c r="D26" s="151" t="s">
        <v>34</v>
      </c>
      <c r="E26" s="151" t="s">
        <v>33</v>
      </c>
      <c r="F26" s="151" t="s">
        <v>35</v>
      </c>
      <c r="G26" s="151" t="s">
        <v>36</v>
      </c>
      <c r="H26" s="139" t="s">
        <v>26</v>
      </c>
      <c r="K26" s="15"/>
      <c r="L26" s="15"/>
      <c r="M26" s="15"/>
      <c r="N26" s="16"/>
      <c r="O26" s="52"/>
      <c r="P26" s="16"/>
      <c r="Q26" s="40" t="s">
        <v>10</v>
      </c>
      <c r="R26" s="42">
        <v>1</v>
      </c>
    </row>
    <row r="27" spans="1:18" s="12" customFormat="1" ht="38.25" customHeight="1">
      <c r="A27" s="55">
        <v>51</v>
      </c>
      <c r="B27" s="150"/>
      <c r="C27" s="151"/>
      <c r="D27" s="151"/>
      <c r="E27" s="151"/>
      <c r="F27" s="151"/>
      <c r="G27" s="139"/>
      <c r="H27" s="139"/>
      <c r="K27" s="15"/>
      <c r="L27" s="15"/>
      <c r="M27" s="15"/>
      <c r="N27" s="16"/>
      <c r="O27" s="52"/>
      <c r="P27" s="16"/>
      <c r="Q27" s="40" t="s">
        <v>11</v>
      </c>
      <c r="R27" s="42">
        <v>1</v>
      </c>
    </row>
    <row r="28" spans="1:23" s="12" customFormat="1" ht="18.75" customHeight="1">
      <c r="A28" s="55">
        <v>25</v>
      </c>
      <c r="B28" s="139" t="s">
        <v>28</v>
      </c>
      <c r="C28" s="143">
        <v>0</v>
      </c>
      <c r="D28" s="145">
        <v>1</v>
      </c>
      <c r="E28" s="145">
        <v>5</v>
      </c>
      <c r="F28" s="145">
        <v>0</v>
      </c>
      <c r="G28" s="145">
        <v>0</v>
      </c>
      <c r="H28" s="145">
        <f>SUM(C28:G29)</f>
        <v>6</v>
      </c>
      <c r="I28" s="28"/>
      <c r="J28" s="28"/>
      <c r="K28" s="28"/>
      <c r="L28" s="28"/>
      <c r="M28" s="28"/>
      <c r="N28" s="28"/>
      <c r="O28" s="50"/>
      <c r="Q28" s="40" t="s">
        <v>24</v>
      </c>
      <c r="R28" s="42">
        <v>0</v>
      </c>
      <c r="S28" s="15"/>
      <c r="T28" s="16"/>
      <c r="U28" s="15"/>
      <c r="V28" s="16"/>
      <c r="W28" s="17"/>
    </row>
    <row r="29" spans="1:23" s="12" customFormat="1" ht="18.75" customHeight="1">
      <c r="A29" s="55">
        <v>25</v>
      </c>
      <c r="B29" s="142"/>
      <c r="C29" s="144"/>
      <c r="D29" s="146"/>
      <c r="E29" s="146"/>
      <c r="F29" s="146"/>
      <c r="G29" s="146"/>
      <c r="H29" s="146"/>
      <c r="I29" s="28"/>
      <c r="J29" s="28"/>
      <c r="K29" s="28"/>
      <c r="L29" s="28"/>
      <c r="M29" s="28"/>
      <c r="N29" s="28"/>
      <c r="O29" s="50"/>
      <c r="Q29" s="40" t="s">
        <v>12</v>
      </c>
      <c r="R29" s="42">
        <v>0</v>
      </c>
      <c r="S29" s="15"/>
      <c r="T29" s="16"/>
      <c r="U29" s="15"/>
      <c r="V29" s="16"/>
      <c r="W29" s="17"/>
    </row>
    <row r="30" spans="1:23" s="12" customFormat="1" ht="18.75" customHeight="1">
      <c r="A30" s="55">
        <v>25</v>
      </c>
      <c r="B30" s="140" t="s">
        <v>155</v>
      </c>
      <c r="C30" s="140"/>
      <c r="D30" s="140"/>
      <c r="E30" s="140"/>
      <c r="F30" s="140"/>
      <c r="G30" s="140"/>
      <c r="H30" s="140"/>
      <c r="I30" s="140"/>
      <c r="J30" s="140"/>
      <c r="K30" s="140"/>
      <c r="L30" s="140"/>
      <c r="M30" s="140"/>
      <c r="N30" s="140"/>
      <c r="O30" s="50"/>
      <c r="Q30" s="15"/>
      <c r="R30" s="15"/>
      <c r="S30" s="15"/>
      <c r="T30" s="16"/>
      <c r="U30" s="15"/>
      <c r="V30" s="16"/>
      <c r="W30" s="17"/>
    </row>
    <row r="31" spans="1:23" s="12" customFormat="1" ht="18.75" customHeight="1">
      <c r="A31" s="55">
        <v>25</v>
      </c>
      <c r="B31" s="139" t="s">
        <v>13</v>
      </c>
      <c r="C31" s="139"/>
      <c r="D31" s="139"/>
      <c r="E31" s="139"/>
      <c r="F31" s="139" t="s">
        <v>14</v>
      </c>
      <c r="G31" s="139"/>
      <c r="H31" s="139"/>
      <c r="I31" s="139" t="s">
        <v>15</v>
      </c>
      <c r="J31" s="139"/>
      <c r="K31" s="139"/>
      <c r="L31" s="139" t="s">
        <v>16</v>
      </c>
      <c r="M31" s="139"/>
      <c r="N31" s="139"/>
      <c r="O31" s="50"/>
      <c r="Q31" s="15"/>
      <c r="R31" s="15"/>
      <c r="S31" s="15"/>
      <c r="T31" s="16"/>
      <c r="U31" s="15"/>
      <c r="V31" s="16"/>
      <c r="W31" s="17"/>
    </row>
    <row r="32" spans="1:23" s="12" customFormat="1" ht="37.5" customHeight="1">
      <c r="A32" s="55">
        <v>50</v>
      </c>
      <c r="B32" s="139" t="s">
        <v>17</v>
      </c>
      <c r="C32" s="139"/>
      <c r="D32" s="139"/>
      <c r="E32" s="139"/>
      <c r="F32" s="138">
        <v>11690</v>
      </c>
      <c r="G32" s="138"/>
      <c r="H32" s="138"/>
      <c r="I32" s="138">
        <v>8132</v>
      </c>
      <c r="J32" s="138"/>
      <c r="K32" s="138"/>
      <c r="L32" s="138">
        <v>5614</v>
      </c>
      <c r="M32" s="138"/>
      <c r="N32" s="138"/>
      <c r="O32" s="50"/>
      <c r="Q32" s="15"/>
      <c r="R32" s="15"/>
      <c r="S32" s="15"/>
      <c r="T32" s="16"/>
      <c r="U32" s="15"/>
      <c r="V32" s="16"/>
      <c r="W32" s="17"/>
    </row>
    <row r="33" spans="1:23" s="12" customFormat="1" ht="37.5" customHeight="1">
      <c r="A33" s="55">
        <v>25</v>
      </c>
      <c r="B33" s="139" t="s">
        <v>18</v>
      </c>
      <c r="C33" s="139"/>
      <c r="D33" s="139"/>
      <c r="E33" s="139"/>
      <c r="F33" s="138">
        <v>2258</v>
      </c>
      <c r="G33" s="138"/>
      <c r="H33" s="138"/>
      <c r="I33" s="138">
        <v>2982</v>
      </c>
      <c r="J33" s="138"/>
      <c r="K33" s="138"/>
      <c r="L33" s="138" t="s">
        <v>37</v>
      </c>
      <c r="M33" s="138"/>
      <c r="N33" s="138"/>
      <c r="O33" s="50"/>
      <c r="Q33" s="15"/>
      <c r="R33" s="15"/>
      <c r="S33" s="15"/>
      <c r="T33" s="16"/>
      <c r="U33" s="15"/>
      <c r="V33" s="16"/>
      <c r="W33" s="17"/>
    </row>
    <row r="34" spans="1:23" s="12" customFormat="1" ht="18.75" customHeight="1">
      <c r="A34" s="55">
        <v>25</v>
      </c>
      <c r="B34" s="139" t="s">
        <v>19</v>
      </c>
      <c r="C34" s="139"/>
      <c r="D34" s="139"/>
      <c r="E34" s="139"/>
      <c r="F34" s="141">
        <f>F33/F32</f>
        <v>0.19315654405474764</v>
      </c>
      <c r="G34" s="141"/>
      <c r="H34" s="141"/>
      <c r="I34" s="141">
        <f>I33/I32</f>
        <v>0.36669945892769307</v>
      </c>
      <c r="J34" s="141"/>
      <c r="K34" s="141"/>
      <c r="L34" s="139" t="s">
        <v>20</v>
      </c>
      <c r="M34" s="139"/>
      <c r="N34" s="139"/>
      <c r="O34" s="50"/>
      <c r="Q34" s="15"/>
      <c r="R34" s="15"/>
      <c r="S34" s="15"/>
      <c r="T34" s="16"/>
      <c r="U34" s="15"/>
      <c r="V34" s="16"/>
      <c r="W34" s="17"/>
    </row>
    <row r="35" spans="1:23" s="12" customFormat="1" ht="19.5" customHeight="1">
      <c r="A35" s="55">
        <v>26</v>
      </c>
      <c r="B35" s="140" t="s">
        <v>156</v>
      </c>
      <c r="C35" s="140"/>
      <c r="D35" s="140"/>
      <c r="E35" s="140"/>
      <c r="F35" s="140"/>
      <c r="G35" s="140"/>
      <c r="H35" s="140"/>
      <c r="I35" s="140"/>
      <c r="J35" s="140"/>
      <c r="K35" s="140"/>
      <c r="L35" s="140"/>
      <c r="M35" s="140"/>
      <c r="N35" s="140"/>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148"/>
      <c r="C45" s="148"/>
      <c r="D45" s="148"/>
      <c r="E45" s="148"/>
      <c r="F45" s="148"/>
      <c r="G45" s="148"/>
      <c r="H45" s="148"/>
      <c r="I45" s="148"/>
      <c r="J45" s="148"/>
      <c r="K45" s="148"/>
      <c r="L45" s="148"/>
      <c r="M45" s="148"/>
      <c r="N45" s="148"/>
      <c r="O45" s="46"/>
      <c r="P45" s="1"/>
      <c r="S45" s="1"/>
      <c r="T45" s="1"/>
      <c r="U45" s="1"/>
      <c r="V45" s="1"/>
    </row>
    <row r="46" spans="1:21" s="10" customFormat="1" ht="19.5" customHeight="1">
      <c r="A46" s="54">
        <v>26</v>
      </c>
      <c r="B46" s="135" t="s">
        <v>157</v>
      </c>
      <c r="C46" s="136"/>
      <c r="D46" s="136"/>
      <c r="E46" s="136"/>
      <c r="F46" s="136"/>
      <c r="G46" s="136"/>
      <c r="H46" s="136"/>
      <c r="I46" s="136"/>
      <c r="J46" s="136"/>
      <c r="K46" s="136"/>
      <c r="L46" s="136"/>
      <c r="M46" s="136"/>
      <c r="N46" s="137"/>
      <c r="O46" s="48"/>
      <c r="P46" s="38"/>
      <c r="S46" s="39"/>
      <c r="T46" s="9"/>
      <c r="U46" s="8"/>
    </row>
    <row r="47" spans="1:24" s="12" customFormat="1" ht="24" customHeight="1">
      <c r="A47" s="55">
        <v>32</v>
      </c>
      <c r="B47" s="112" t="s">
        <v>44</v>
      </c>
      <c r="C47" s="113"/>
      <c r="D47" s="114"/>
      <c r="E47" s="118" t="s">
        <v>168</v>
      </c>
      <c r="F47" s="118"/>
      <c r="G47" s="118"/>
      <c r="H47" s="118"/>
      <c r="I47" s="118"/>
      <c r="J47" s="118"/>
      <c r="K47" s="118"/>
      <c r="L47" s="118"/>
      <c r="M47" s="118"/>
      <c r="N47" s="118"/>
      <c r="O47" s="50"/>
      <c r="P47" s="36"/>
      <c r="Q47" s="36"/>
      <c r="R47" s="37"/>
      <c r="S47" s="37"/>
      <c r="T47" s="15"/>
      <c r="U47" s="16"/>
      <c r="V47" s="15"/>
      <c r="W47" s="16"/>
      <c r="X47" s="17"/>
    </row>
    <row r="48" spans="1:24" s="12" customFormat="1" ht="24" customHeight="1">
      <c r="A48" s="55">
        <v>32</v>
      </c>
      <c r="B48" s="115"/>
      <c r="C48" s="116"/>
      <c r="D48" s="117"/>
      <c r="E48" s="118"/>
      <c r="F48" s="118"/>
      <c r="G48" s="118"/>
      <c r="H48" s="118"/>
      <c r="I48" s="118"/>
      <c r="J48" s="118"/>
      <c r="K48" s="118"/>
      <c r="L48" s="118"/>
      <c r="M48" s="118"/>
      <c r="N48" s="118"/>
      <c r="O48" s="50"/>
      <c r="R48" s="15"/>
      <c r="S48" s="15"/>
      <c r="T48" s="57" t="s">
        <v>45</v>
      </c>
      <c r="U48" s="57"/>
      <c r="V48" s="57"/>
      <c r="W48" s="16"/>
      <c r="X48" s="17"/>
    </row>
    <row r="49" spans="1:24" s="12" customFormat="1" ht="24" customHeight="1">
      <c r="A49" s="55">
        <v>32</v>
      </c>
      <c r="B49" s="119" t="s">
        <v>46</v>
      </c>
      <c r="C49" s="120"/>
      <c r="D49" s="121"/>
      <c r="E49" s="118"/>
      <c r="F49" s="118"/>
      <c r="G49" s="118"/>
      <c r="H49" s="118"/>
      <c r="I49" s="118"/>
      <c r="J49" s="118"/>
      <c r="K49" s="118"/>
      <c r="L49" s="118"/>
      <c r="M49" s="118"/>
      <c r="N49" s="118"/>
      <c r="O49" s="50"/>
      <c r="R49" s="15"/>
      <c r="S49" s="15"/>
      <c r="T49" s="57"/>
      <c r="U49" s="57"/>
      <c r="V49" s="57"/>
      <c r="W49" s="16"/>
      <c r="X49" s="17"/>
    </row>
    <row r="50" spans="1:24" s="12" customFormat="1" ht="24" customHeight="1">
      <c r="A50" s="55">
        <v>32</v>
      </c>
      <c r="B50" s="119"/>
      <c r="C50" s="120"/>
      <c r="D50" s="121"/>
      <c r="E50" s="118"/>
      <c r="F50" s="118"/>
      <c r="G50" s="118"/>
      <c r="H50" s="118"/>
      <c r="I50" s="118"/>
      <c r="J50" s="118"/>
      <c r="K50" s="118"/>
      <c r="L50" s="118"/>
      <c r="M50" s="118"/>
      <c r="N50" s="118"/>
      <c r="O50" s="50"/>
      <c r="R50" s="15"/>
      <c r="S50" s="15"/>
      <c r="T50" s="57"/>
      <c r="U50" s="57"/>
      <c r="V50" s="57"/>
      <c r="W50" s="16"/>
      <c r="X50" s="17"/>
    </row>
    <row r="51" spans="1:24" s="12" customFormat="1" ht="24" customHeight="1">
      <c r="A51" s="55">
        <v>32</v>
      </c>
      <c r="B51" s="122"/>
      <c r="C51" s="123"/>
      <c r="D51" s="124"/>
      <c r="E51" s="118"/>
      <c r="F51" s="118"/>
      <c r="G51" s="118"/>
      <c r="H51" s="118"/>
      <c r="I51" s="118"/>
      <c r="J51" s="118"/>
      <c r="K51" s="118"/>
      <c r="L51" s="118"/>
      <c r="M51" s="118"/>
      <c r="N51" s="118"/>
      <c r="O51" s="50"/>
      <c r="R51" s="15"/>
      <c r="S51" s="15"/>
      <c r="T51" s="57"/>
      <c r="U51" s="57"/>
      <c r="V51" s="57"/>
      <c r="W51" s="16"/>
      <c r="X51" s="17"/>
    </row>
    <row r="52" spans="1:24" s="12" customFormat="1" ht="24" customHeight="1">
      <c r="A52" s="55">
        <v>32</v>
      </c>
      <c r="B52" s="112" t="s">
        <v>47</v>
      </c>
      <c r="C52" s="113"/>
      <c r="D52" s="114"/>
      <c r="E52" s="118" t="s">
        <v>169</v>
      </c>
      <c r="F52" s="118"/>
      <c r="G52" s="118"/>
      <c r="H52" s="118"/>
      <c r="I52" s="118"/>
      <c r="J52" s="118"/>
      <c r="K52" s="118"/>
      <c r="L52" s="118"/>
      <c r="M52" s="118"/>
      <c r="N52" s="118"/>
      <c r="O52" s="50"/>
      <c r="R52" s="15"/>
      <c r="S52" s="15"/>
      <c r="T52" s="57"/>
      <c r="U52" s="57"/>
      <c r="V52" s="57"/>
      <c r="W52" s="16"/>
      <c r="X52" s="17"/>
    </row>
    <row r="53" spans="1:24" s="12" customFormat="1" ht="24" customHeight="1">
      <c r="A53" s="55">
        <v>32</v>
      </c>
      <c r="B53" s="115"/>
      <c r="C53" s="116"/>
      <c r="D53" s="117"/>
      <c r="E53" s="118"/>
      <c r="F53" s="118"/>
      <c r="G53" s="118"/>
      <c r="H53" s="118"/>
      <c r="I53" s="118"/>
      <c r="J53" s="118"/>
      <c r="K53" s="118"/>
      <c r="L53" s="118"/>
      <c r="M53" s="118"/>
      <c r="N53" s="118"/>
      <c r="O53" s="50"/>
      <c r="R53" s="15"/>
      <c r="S53" s="15"/>
      <c r="T53" s="57" t="s">
        <v>48</v>
      </c>
      <c r="U53" s="57"/>
      <c r="V53" s="57"/>
      <c r="W53" s="16"/>
      <c r="X53" s="17"/>
    </row>
    <row r="54" spans="1:24" s="12" customFormat="1" ht="24" customHeight="1">
      <c r="A54" s="55">
        <v>32</v>
      </c>
      <c r="B54" s="119" t="s">
        <v>180</v>
      </c>
      <c r="C54" s="120"/>
      <c r="D54" s="121"/>
      <c r="E54" s="118"/>
      <c r="F54" s="118"/>
      <c r="G54" s="118"/>
      <c r="H54" s="118"/>
      <c r="I54" s="118"/>
      <c r="J54" s="118"/>
      <c r="K54" s="118"/>
      <c r="L54" s="118"/>
      <c r="M54" s="118"/>
      <c r="N54" s="118"/>
      <c r="O54" s="50"/>
      <c r="R54" s="15"/>
      <c r="S54" s="15"/>
      <c r="T54" s="57"/>
      <c r="U54" s="57"/>
      <c r="V54" s="57"/>
      <c r="W54" s="16"/>
      <c r="X54" s="17"/>
    </row>
    <row r="55" spans="1:24" s="12" customFormat="1" ht="24" customHeight="1">
      <c r="A55" s="55">
        <v>32</v>
      </c>
      <c r="B55" s="119"/>
      <c r="C55" s="120"/>
      <c r="D55" s="121"/>
      <c r="E55" s="118"/>
      <c r="F55" s="118"/>
      <c r="G55" s="118"/>
      <c r="H55" s="118"/>
      <c r="I55" s="118"/>
      <c r="J55" s="118"/>
      <c r="K55" s="118"/>
      <c r="L55" s="118"/>
      <c r="M55" s="118"/>
      <c r="N55" s="118"/>
      <c r="O55" s="50"/>
      <c r="R55" s="15"/>
      <c r="S55" s="15"/>
      <c r="T55" s="57"/>
      <c r="U55" s="57"/>
      <c r="V55" s="57"/>
      <c r="W55" s="16"/>
      <c r="X55" s="17"/>
    </row>
    <row r="56" spans="1:24" s="12" customFormat="1" ht="24" customHeight="1">
      <c r="A56" s="55">
        <v>32</v>
      </c>
      <c r="B56" s="122"/>
      <c r="C56" s="123"/>
      <c r="D56" s="124"/>
      <c r="E56" s="118"/>
      <c r="F56" s="118"/>
      <c r="G56" s="118"/>
      <c r="H56" s="118"/>
      <c r="I56" s="118"/>
      <c r="J56" s="118"/>
      <c r="K56" s="118"/>
      <c r="L56" s="118"/>
      <c r="M56" s="118"/>
      <c r="N56" s="118"/>
      <c r="O56" s="50"/>
      <c r="R56" s="15"/>
      <c r="S56" s="15"/>
      <c r="T56" s="57"/>
      <c r="U56" s="57"/>
      <c r="V56" s="57"/>
      <c r="W56" s="16"/>
      <c r="X56" s="17"/>
    </row>
    <row r="57" spans="1:24" s="12" customFormat="1" ht="24" customHeight="1">
      <c r="A57" s="55">
        <v>32</v>
      </c>
      <c r="B57" s="112" t="s">
        <v>152</v>
      </c>
      <c r="C57" s="113"/>
      <c r="D57" s="114"/>
      <c r="E57" s="118" t="s">
        <v>170</v>
      </c>
      <c r="F57" s="118"/>
      <c r="G57" s="118"/>
      <c r="H57" s="118"/>
      <c r="I57" s="118"/>
      <c r="J57" s="118"/>
      <c r="K57" s="118"/>
      <c r="L57" s="118"/>
      <c r="M57" s="118"/>
      <c r="N57" s="118"/>
      <c r="O57" s="50"/>
      <c r="R57" s="15"/>
      <c r="S57" s="15"/>
      <c r="T57" s="57"/>
      <c r="U57" s="57"/>
      <c r="V57" s="57"/>
      <c r="W57" s="16"/>
      <c r="X57" s="17"/>
    </row>
    <row r="58" spans="1:24" s="12" customFormat="1" ht="24" customHeight="1">
      <c r="A58" s="55">
        <v>32</v>
      </c>
      <c r="B58" s="115"/>
      <c r="C58" s="116"/>
      <c r="D58" s="117"/>
      <c r="E58" s="118"/>
      <c r="F58" s="118"/>
      <c r="G58" s="118"/>
      <c r="H58" s="118"/>
      <c r="I58" s="118"/>
      <c r="J58" s="118"/>
      <c r="K58" s="118"/>
      <c r="L58" s="118"/>
      <c r="M58" s="118"/>
      <c r="N58" s="118"/>
      <c r="O58" s="50"/>
      <c r="R58" s="15"/>
      <c r="S58" s="15"/>
      <c r="T58" s="57" t="s">
        <v>49</v>
      </c>
      <c r="U58" s="57"/>
      <c r="V58" s="57"/>
      <c r="W58" s="16"/>
      <c r="X58" s="17"/>
    </row>
    <row r="59" spans="1:24" s="12" customFormat="1" ht="24" customHeight="1">
      <c r="A59" s="55">
        <v>32</v>
      </c>
      <c r="B59" s="119" t="s">
        <v>50</v>
      </c>
      <c r="C59" s="120"/>
      <c r="D59" s="121"/>
      <c r="E59" s="118"/>
      <c r="F59" s="118"/>
      <c r="G59" s="118"/>
      <c r="H59" s="118"/>
      <c r="I59" s="118"/>
      <c r="J59" s="118"/>
      <c r="K59" s="118"/>
      <c r="L59" s="118"/>
      <c r="M59" s="118"/>
      <c r="N59" s="118"/>
      <c r="O59" s="50"/>
      <c r="R59" s="15"/>
      <c r="S59" s="15"/>
      <c r="T59" s="57"/>
      <c r="U59" s="57"/>
      <c r="V59" s="57"/>
      <c r="W59" s="16"/>
      <c r="X59" s="17"/>
    </row>
    <row r="60" spans="1:24" s="12" customFormat="1" ht="24" customHeight="1">
      <c r="A60" s="55">
        <v>32</v>
      </c>
      <c r="B60" s="119"/>
      <c r="C60" s="120"/>
      <c r="D60" s="121"/>
      <c r="E60" s="118"/>
      <c r="F60" s="118"/>
      <c r="G60" s="118"/>
      <c r="H60" s="118"/>
      <c r="I60" s="118"/>
      <c r="J60" s="118"/>
      <c r="K60" s="118"/>
      <c r="L60" s="118"/>
      <c r="M60" s="118"/>
      <c r="N60" s="118"/>
      <c r="O60" s="50"/>
      <c r="R60" s="15"/>
      <c r="S60" s="15"/>
      <c r="T60" s="57"/>
      <c r="U60" s="57"/>
      <c r="V60" s="57"/>
      <c r="W60" s="16"/>
      <c r="X60" s="17"/>
    </row>
    <row r="61" spans="1:24" s="12" customFormat="1" ht="24" customHeight="1">
      <c r="A61" s="55">
        <v>32</v>
      </c>
      <c r="B61" s="122"/>
      <c r="C61" s="123"/>
      <c r="D61" s="124"/>
      <c r="E61" s="118"/>
      <c r="F61" s="118"/>
      <c r="G61" s="118"/>
      <c r="H61" s="118"/>
      <c r="I61" s="118"/>
      <c r="J61" s="118"/>
      <c r="K61" s="118"/>
      <c r="L61" s="118"/>
      <c r="M61" s="118"/>
      <c r="N61" s="118"/>
      <c r="O61" s="50"/>
      <c r="R61" s="15"/>
      <c r="S61" s="15"/>
      <c r="T61" s="57"/>
      <c r="U61" s="57"/>
      <c r="V61" s="57"/>
      <c r="W61" s="16"/>
      <c r="X61" s="17"/>
    </row>
    <row r="62" spans="1:24" s="12" customFormat="1" ht="24" customHeight="1">
      <c r="A62" s="55">
        <v>32</v>
      </c>
      <c r="B62" s="112" t="s">
        <v>51</v>
      </c>
      <c r="C62" s="113"/>
      <c r="D62" s="114"/>
      <c r="E62" s="125" t="s">
        <v>186</v>
      </c>
      <c r="F62" s="125"/>
      <c r="G62" s="125"/>
      <c r="H62" s="125"/>
      <c r="I62" s="125"/>
      <c r="J62" s="125"/>
      <c r="K62" s="125"/>
      <c r="L62" s="125"/>
      <c r="M62" s="125"/>
      <c r="N62" s="125"/>
      <c r="O62" s="50"/>
      <c r="R62" s="15"/>
      <c r="S62" s="15"/>
      <c r="T62" s="57"/>
      <c r="U62" s="57"/>
      <c r="V62" s="57"/>
      <c r="W62" s="16"/>
      <c r="X62" s="17"/>
    </row>
    <row r="63" spans="1:24" s="12" customFormat="1" ht="24" customHeight="1">
      <c r="A63" s="55">
        <v>32</v>
      </c>
      <c r="B63" s="115"/>
      <c r="C63" s="116"/>
      <c r="D63" s="117"/>
      <c r="E63" s="125"/>
      <c r="F63" s="125"/>
      <c r="G63" s="125"/>
      <c r="H63" s="125"/>
      <c r="I63" s="125"/>
      <c r="J63" s="125"/>
      <c r="K63" s="125"/>
      <c r="L63" s="125"/>
      <c r="M63" s="125"/>
      <c r="N63" s="125"/>
      <c r="O63" s="50"/>
      <c r="R63" s="15"/>
      <c r="S63" s="15"/>
      <c r="T63" s="58" t="s">
        <v>52</v>
      </c>
      <c r="U63" s="57"/>
      <c r="V63" s="57"/>
      <c r="W63" s="16"/>
      <c r="X63" s="17"/>
    </row>
    <row r="64" spans="1:24" s="12" customFormat="1" ht="24" customHeight="1">
      <c r="A64" s="55">
        <v>32</v>
      </c>
      <c r="B64" s="119" t="s">
        <v>179</v>
      </c>
      <c r="C64" s="120"/>
      <c r="D64" s="121"/>
      <c r="E64" s="125"/>
      <c r="F64" s="125"/>
      <c r="G64" s="125"/>
      <c r="H64" s="125"/>
      <c r="I64" s="125"/>
      <c r="J64" s="125"/>
      <c r="K64" s="125"/>
      <c r="L64" s="125"/>
      <c r="M64" s="125"/>
      <c r="N64" s="125"/>
      <c r="O64" s="50"/>
      <c r="R64" s="15"/>
      <c r="S64" s="15"/>
      <c r="T64" s="57"/>
      <c r="U64" s="57"/>
      <c r="V64" s="57"/>
      <c r="W64" s="16"/>
      <c r="X64" s="17"/>
    </row>
    <row r="65" spans="1:24" s="12" customFormat="1" ht="24" customHeight="1">
      <c r="A65" s="55">
        <v>32</v>
      </c>
      <c r="B65" s="119"/>
      <c r="C65" s="120"/>
      <c r="D65" s="121"/>
      <c r="E65" s="125"/>
      <c r="F65" s="125"/>
      <c r="G65" s="125"/>
      <c r="H65" s="125"/>
      <c r="I65" s="125"/>
      <c r="J65" s="125"/>
      <c r="K65" s="125"/>
      <c r="L65" s="125"/>
      <c r="M65" s="125"/>
      <c r="N65" s="125"/>
      <c r="O65" s="50"/>
      <c r="R65" s="15"/>
      <c r="S65" s="15"/>
      <c r="T65" s="57"/>
      <c r="U65" s="57"/>
      <c r="V65" s="57"/>
      <c r="W65" s="16"/>
      <c r="X65" s="17"/>
    </row>
    <row r="66" spans="1:24" s="12" customFormat="1" ht="24" customHeight="1">
      <c r="A66" s="55">
        <v>32</v>
      </c>
      <c r="B66" s="122"/>
      <c r="C66" s="123"/>
      <c r="D66" s="124"/>
      <c r="E66" s="125"/>
      <c r="F66" s="125"/>
      <c r="G66" s="125"/>
      <c r="H66" s="125"/>
      <c r="I66" s="125"/>
      <c r="J66" s="125"/>
      <c r="K66" s="125"/>
      <c r="L66" s="125"/>
      <c r="M66" s="125"/>
      <c r="N66" s="125"/>
      <c r="O66" s="50"/>
      <c r="R66" s="15"/>
      <c r="S66" s="15"/>
      <c r="T66" s="57"/>
      <c r="U66" s="57"/>
      <c r="V66" s="57"/>
      <c r="W66" s="16"/>
      <c r="X66" s="17"/>
    </row>
    <row r="67" spans="1:22" s="10" customFormat="1" ht="19.5" customHeight="1">
      <c r="A67" s="54">
        <v>26</v>
      </c>
      <c r="B67" s="135" t="s">
        <v>158</v>
      </c>
      <c r="C67" s="136"/>
      <c r="D67" s="136"/>
      <c r="E67" s="136"/>
      <c r="F67" s="136"/>
      <c r="G67" s="136"/>
      <c r="H67" s="136"/>
      <c r="I67" s="136"/>
      <c r="J67" s="136"/>
      <c r="K67" s="136"/>
      <c r="L67" s="136"/>
      <c r="M67" s="136"/>
      <c r="N67" s="137"/>
      <c r="O67" s="48"/>
      <c r="P67" s="38"/>
      <c r="S67" s="39"/>
      <c r="T67" s="57"/>
      <c r="U67" s="57"/>
      <c r="V67" s="57"/>
    </row>
    <row r="68" spans="1:24" s="12" customFormat="1" ht="22.5" customHeight="1">
      <c r="A68" s="55">
        <v>30</v>
      </c>
      <c r="B68" s="129" t="s">
        <v>171</v>
      </c>
      <c r="C68" s="130"/>
      <c r="D68" s="130"/>
      <c r="E68" s="130"/>
      <c r="F68" s="130"/>
      <c r="G68" s="130"/>
      <c r="H68" s="130"/>
      <c r="I68" s="130"/>
      <c r="J68" s="130"/>
      <c r="K68" s="130"/>
      <c r="L68" s="130"/>
      <c r="M68" s="130"/>
      <c r="N68" s="131"/>
      <c r="O68" s="50"/>
      <c r="R68" s="15"/>
      <c r="S68" s="15"/>
      <c r="T68" s="15"/>
      <c r="U68" s="16"/>
      <c r="V68" s="15"/>
      <c r="W68" s="16"/>
      <c r="X68" s="17"/>
    </row>
    <row r="69" spans="1:24" s="12" customFormat="1" ht="37.5" customHeight="1">
      <c r="A69" s="55">
        <v>50</v>
      </c>
      <c r="B69" s="129"/>
      <c r="C69" s="130"/>
      <c r="D69" s="130"/>
      <c r="E69" s="130"/>
      <c r="F69" s="130"/>
      <c r="G69" s="130"/>
      <c r="H69" s="130"/>
      <c r="I69" s="130"/>
      <c r="J69" s="130"/>
      <c r="K69" s="130"/>
      <c r="L69" s="130"/>
      <c r="M69" s="130"/>
      <c r="N69" s="131"/>
      <c r="O69" s="50"/>
      <c r="R69" s="15"/>
      <c r="S69" s="15"/>
      <c r="T69" s="15"/>
      <c r="U69" s="16"/>
      <c r="V69" s="15"/>
      <c r="W69" s="16"/>
      <c r="X69" s="17"/>
    </row>
    <row r="70" spans="1:24" s="12" customFormat="1" ht="36" customHeight="1">
      <c r="A70" s="55">
        <v>48</v>
      </c>
      <c r="B70" s="129"/>
      <c r="C70" s="130"/>
      <c r="D70" s="130"/>
      <c r="E70" s="130"/>
      <c r="F70" s="130"/>
      <c r="G70" s="130"/>
      <c r="H70" s="130"/>
      <c r="I70" s="130"/>
      <c r="J70" s="130"/>
      <c r="K70" s="130"/>
      <c r="L70" s="130"/>
      <c r="M70" s="130"/>
      <c r="N70" s="131"/>
      <c r="O70" s="50"/>
      <c r="R70" s="15"/>
      <c r="S70" s="15"/>
      <c r="T70" s="15"/>
      <c r="U70" s="16"/>
      <c r="V70" s="15"/>
      <c r="W70" s="16"/>
      <c r="X70" s="17"/>
    </row>
    <row r="71" spans="1:24" s="12" customFormat="1" ht="19.5" customHeight="1">
      <c r="A71" s="55">
        <v>48</v>
      </c>
      <c r="B71" s="129"/>
      <c r="C71" s="130"/>
      <c r="D71" s="130"/>
      <c r="E71" s="130"/>
      <c r="F71" s="130"/>
      <c r="G71" s="130"/>
      <c r="H71" s="130"/>
      <c r="I71" s="130"/>
      <c r="J71" s="130"/>
      <c r="K71" s="130"/>
      <c r="L71" s="130"/>
      <c r="M71" s="130"/>
      <c r="N71" s="131"/>
      <c r="O71" s="50"/>
      <c r="R71" s="15"/>
      <c r="S71" s="15"/>
      <c r="T71" s="15"/>
      <c r="U71" s="16"/>
      <c r="V71" s="15"/>
      <c r="W71" s="16"/>
      <c r="X71" s="17"/>
    </row>
    <row r="72" spans="1:24" s="12" customFormat="1" ht="9.75" customHeight="1">
      <c r="A72" s="55">
        <v>48</v>
      </c>
      <c r="B72" s="132"/>
      <c r="C72" s="133"/>
      <c r="D72" s="133"/>
      <c r="E72" s="133"/>
      <c r="F72" s="133"/>
      <c r="G72" s="133"/>
      <c r="H72" s="133"/>
      <c r="I72" s="133"/>
      <c r="J72" s="133"/>
      <c r="K72" s="133"/>
      <c r="L72" s="133"/>
      <c r="M72" s="133"/>
      <c r="N72" s="134"/>
      <c r="O72" s="50"/>
      <c r="R72" s="15"/>
      <c r="S72" s="15"/>
      <c r="T72" s="15"/>
      <c r="U72" s="16"/>
      <c r="V72" s="15"/>
      <c r="W72" s="16"/>
      <c r="X72" s="17"/>
    </row>
    <row r="73" spans="1:21" s="10" customFormat="1" ht="19.5" customHeight="1">
      <c r="A73" s="54">
        <v>26</v>
      </c>
      <c r="B73" s="126" t="s">
        <v>159</v>
      </c>
      <c r="C73" s="127"/>
      <c r="D73" s="127"/>
      <c r="E73" s="127"/>
      <c r="F73" s="127"/>
      <c r="G73" s="127"/>
      <c r="H73" s="127"/>
      <c r="I73" s="127"/>
      <c r="J73" s="127"/>
      <c r="K73" s="127"/>
      <c r="L73" s="127"/>
      <c r="M73" s="127"/>
      <c r="N73" s="128"/>
      <c r="O73" s="48"/>
      <c r="P73" s="38"/>
      <c r="S73" s="39"/>
      <c r="T73" s="9"/>
      <c r="U73" s="8"/>
    </row>
    <row r="74" spans="1:24" s="12" customFormat="1" ht="22.5" customHeight="1">
      <c r="A74" s="55">
        <v>30</v>
      </c>
      <c r="B74" s="190" t="s">
        <v>175</v>
      </c>
      <c r="C74" s="191"/>
      <c r="D74" s="192"/>
      <c r="E74" s="196" t="s">
        <v>177</v>
      </c>
      <c r="F74" s="197"/>
      <c r="G74" s="197"/>
      <c r="H74" s="197"/>
      <c r="I74" s="197"/>
      <c r="J74" s="197"/>
      <c r="K74" s="197"/>
      <c r="L74" s="197"/>
      <c r="M74" s="197"/>
      <c r="N74" s="198"/>
      <c r="O74" s="50"/>
      <c r="P74" s="36"/>
      <c r="Q74" s="36"/>
      <c r="R74" s="37"/>
      <c r="S74" s="37"/>
      <c r="T74" s="15"/>
      <c r="U74" s="16"/>
      <c r="V74" s="15"/>
      <c r="W74" s="16"/>
      <c r="X74" s="17"/>
    </row>
    <row r="75" spans="1:24" s="12" customFormat="1" ht="22.5" customHeight="1">
      <c r="A75" s="55">
        <v>30</v>
      </c>
      <c r="B75" s="193"/>
      <c r="C75" s="194"/>
      <c r="D75" s="195"/>
      <c r="E75" s="199" t="s">
        <v>182</v>
      </c>
      <c r="F75" s="200"/>
      <c r="G75" s="200"/>
      <c r="H75" s="200"/>
      <c r="I75" s="200"/>
      <c r="J75" s="200"/>
      <c r="K75" s="200"/>
      <c r="L75" s="200"/>
      <c r="M75" s="200"/>
      <c r="N75" s="201"/>
      <c r="O75" s="50"/>
      <c r="R75" s="15"/>
      <c r="S75" s="15"/>
      <c r="T75" s="15"/>
      <c r="U75" s="16"/>
      <c r="V75" s="15"/>
      <c r="W75" s="16"/>
      <c r="X75" s="17"/>
    </row>
    <row r="76" spans="1:24" s="12" customFormat="1" ht="42" customHeight="1">
      <c r="A76" s="55">
        <v>30</v>
      </c>
      <c r="B76" s="193"/>
      <c r="C76" s="194"/>
      <c r="D76" s="195"/>
      <c r="E76" s="202"/>
      <c r="F76" s="203"/>
      <c r="G76" s="203"/>
      <c r="H76" s="203"/>
      <c r="I76" s="203"/>
      <c r="J76" s="203"/>
      <c r="K76" s="203"/>
      <c r="L76" s="203"/>
      <c r="M76" s="203"/>
      <c r="N76" s="204"/>
      <c r="O76" s="50"/>
      <c r="R76" s="15"/>
      <c r="S76" s="15"/>
      <c r="T76" s="15"/>
      <c r="U76" s="16"/>
      <c r="V76" s="15"/>
      <c r="W76" s="16"/>
      <c r="X76" s="17"/>
    </row>
    <row r="77" spans="1:24" s="12" customFormat="1" ht="22.5" customHeight="1">
      <c r="A77" s="55">
        <v>30</v>
      </c>
      <c r="B77" s="205" t="s">
        <v>176</v>
      </c>
      <c r="C77" s="206"/>
      <c r="D77" s="207"/>
      <c r="E77" s="211" t="s">
        <v>178</v>
      </c>
      <c r="F77" s="212"/>
      <c r="G77" s="212"/>
      <c r="H77" s="212"/>
      <c r="I77" s="212"/>
      <c r="J77" s="212"/>
      <c r="K77" s="212"/>
      <c r="L77" s="212"/>
      <c r="M77" s="212"/>
      <c r="N77" s="213"/>
      <c r="O77" s="50"/>
      <c r="R77" s="15"/>
      <c r="S77" s="15"/>
      <c r="T77" s="15"/>
      <c r="U77" s="16"/>
      <c r="V77" s="15"/>
      <c r="W77" s="16"/>
      <c r="X77" s="17"/>
    </row>
    <row r="78" spans="1:24" s="12" customFormat="1" ht="59.25" customHeight="1">
      <c r="A78" s="55">
        <v>30</v>
      </c>
      <c r="B78" s="208"/>
      <c r="C78" s="209"/>
      <c r="D78" s="210"/>
      <c r="E78" s="214" t="s">
        <v>181</v>
      </c>
      <c r="F78" s="215"/>
      <c r="G78" s="215"/>
      <c r="H78" s="215"/>
      <c r="I78" s="215"/>
      <c r="J78" s="215"/>
      <c r="K78" s="215"/>
      <c r="L78" s="215"/>
      <c r="M78" s="215"/>
      <c r="N78" s="216"/>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409.5">
      <c r="E109" s="31" t="s">
        <v>41</v>
      </c>
    </row>
  </sheetData>
  <sheetProtection/>
  <protectedRanges>
    <protectedRange sqref="D3:D6 J5 H4 N3 N5" name="範囲1"/>
  </protectedRanges>
  <mergeCells count="109">
    <mergeCell ref="B74:D76"/>
    <mergeCell ref="E74:N74"/>
    <mergeCell ref="E75:N76"/>
    <mergeCell ref="B77:D78"/>
    <mergeCell ref="E77:N77"/>
    <mergeCell ref="E78:N78"/>
    <mergeCell ref="B5:C5"/>
    <mergeCell ref="B6:C6"/>
    <mergeCell ref="D6:N6"/>
    <mergeCell ref="K18:K24"/>
    <mergeCell ref="L18:L24"/>
    <mergeCell ref="M18:M24"/>
    <mergeCell ref="N18:N24"/>
    <mergeCell ref="B7:N7"/>
    <mergeCell ref="C8:F8"/>
    <mergeCell ref="G9:I10"/>
    <mergeCell ref="B25:N25"/>
    <mergeCell ref="L13:L14"/>
    <mergeCell ref="M11:M12"/>
    <mergeCell ref="C18:F24"/>
    <mergeCell ref="G18:I24"/>
    <mergeCell ref="B19:B20"/>
    <mergeCell ref="B21:B22"/>
    <mergeCell ref="B23:B24"/>
    <mergeCell ref="B9:B14"/>
    <mergeCell ref="B15:B17"/>
    <mergeCell ref="B1:N1"/>
    <mergeCell ref="H4:N4"/>
    <mergeCell ref="D3:L3"/>
    <mergeCell ref="D4:E4"/>
    <mergeCell ref="F4:G4"/>
    <mergeCell ref="B4:C4"/>
    <mergeCell ref="B3:C3"/>
    <mergeCell ref="B2:N2"/>
    <mergeCell ref="B46:N46"/>
    <mergeCell ref="G8:I8"/>
    <mergeCell ref="G26:G27"/>
    <mergeCell ref="L33:N33"/>
    <mergeCell ref="L34:N34"/>
    <mergeCell ref="I33:K33"/>
    <mergeCell ref="L9:L10"/>
    <mergeCell ref="M9:M10"/>
    <mergeCell ref="N9:N10"/>
    <mergeCell ref="L11:L12"/>
    <mergeCell ref="B30:N30"/>
    <mergeCell ref="J18:J24"/>
    <mergeCell ref="B45:N45"/>
    <mergeCell ref="B26:B27"/>
    <mergeCell ref="C26:C27"/>
    <mergeCell ref="D26:D27"/>
    <mergeCell ref="E26:E27"/>
    <mergeCell ref="F26:F27"/>
    <mergeCell ref="G28:G29"/>
    <mergeCell ref="H26:H27"/>
    <mergeCell ref="B28:B29"/>
    <mergeCell ref="C28:C29"/>
    <mergeCell ref="H28:H29"/>
    <mergeCell ref="D28:D29"/>
    <mergeCell ref="E28:E29"/>
    <mergeCell ref="F28:F29"/>
    <mergeCell ref="L32:N32"/>
    <mergeCell ref="I31:K31"/>
    <mergeCell ref="I32:K32"/>
    <mergeCell ref="B31:E31"/>
    <mergeCell ref="B32:E32"/>
    <mergeCell ref="F31:H31"/>
    <mergeCell ref="F32:H32"/>
    <mergeCell ref="L31:N31"/>
    <mergeCell ref="F33:H33"/>
    <mergeCell ref="B33:E33"/>
    <mergeCell ref="B34:E34"/>
    <mergeCell ref="B35:N35"/>
    <mergeCell ref="I34:K34"/>
    <mergeCell ref="F34:H34"/>
    <mergeCell ref="E62:N66"/>
    <mergeCell ref="B73:N73"/>
    <mergeCell ref="B68:N72"/>
    <mergeCell ref="B67:N67"/>
    <mergeCell ref="B62:D63"/>
    <mergeCell ref="B64:D66"/>
    <mergeCell ref="B57:D58"/>
    <mergeCell ref="E57:N61"/>
    <mergeCell ref="B59:D61"/>
    <mergeCell ref="E47:N51"/>
    <mergeCell ref="E52:N56"/>
    <mergeCell ref="B47:D48"/>
    <mergeCell ref="B49:D51"/>
    <mergeCell ref="B52:D53"/>
    <mergeCell ref="B54:D56"/>
    <mergeCell ref="N15:N17"/>
    <mergeCell ref="J9:J10"/>
    <mergeCell ref="K9:K10"/>
    <mergeCell ref="C9:F14"/>
    <mergeCell ref="G13:I14"/>
    <mergeCell ref="J11:J12"/>
    <mergeCell ref="K11:K12"/>
    <mergeCell ref="J13:J14"/>
    <mergeCell ref="K13:K14"/>
    <mergeCell ref="G11:I12"/>
    <mergeCell ref="D5:N5"/>
    <mergeCell ref="L15:L17"/>
    <mergeCell ref="M15:M17"/>
    <mergeCell ref="C15:F17"/>
    <mergeCell ref="G15:I17"/>
    <mergeCell ref="J15:J17"/>
    <mergeCell ref="K15:K17"/>
    <mergeCell ref="N11:N12"/>
    <mergeCell ref="N13:N14"/>
    <mergeCell ref="M13:M14"/>
  </mergeCells>
  <dataValidations count="1">
    <dataValidation type="list" allowBlank="1" showInputMessage="1" showErrorMessage="1" sqref="N9:N17">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V18"/>
  <sheetViews>
    <sheetView view="pageBreakPreview" zoomScale="85" zoomScaleSheetLayoutView="85" workbookViewId="0" topLeftCell="A1">
      <selection activeCell="H12" sqref="H12"/>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21" t="s">
        <v>115</v>
      </c>
      <c r="C1" s="222"/>
      <c r="D1" s="222"/>
      <c r="E1" s="222"/>
      <c r="F1" s="222"/>
      <c r="G1" s="222"/>
      <c r="H1" s="222"/>
      <c r="I1" s="222"/>
      <c r="J1" s="223"/>
      <c r="K1" s="72" t="s">
        <v>173</v>
      </c>
      <c r="L1" s="231" t="s">
        <v>125</v>
      </c>
      <c r="M1" s="231"/>
    </row>
    <row r="2" spans="1:22" s="61" customFormat="1" ht="21" customHeight="1">
      <c r="A2" s="60" t="s">
        <v>27</v>
      </c>
      <c r="B2" s="232" t="s">
        <v>25</v>
      </c>
      <c r="C2" s="233"/>
      <c r="D2" s="233"/>
      <c r="E2" s="233"/>
      <c r="F2" s="233"/>
      <c r="G2" s="233"/>
      <c r="H2" s="234"/>
      <c r="I2" s="234"/>
      <c r="J2" s="234"/>
      <c r="K2" s="234"/>
      <c r="L2" s="234"/>
      <c r="M2" s="235"/>
      <c r="N2" s="21"/>
      <c r="O2" s="21"/>
      <c r="P2" s="21"/>
      <c r="Q2" s="21"/>
      <c r="R2" s="21"/>
      <c r="S2" s="21"/>
      <c r="T2" s="21"/>
      <c r="U2" s="21"/>
      <c r="V2" s="21"/>
    </row>
    <row r="3" spans="1:22" s="61" customFormat="1" ht="21" customHeight="1">
      <c r="A3" s="62" t="s">
        <v>60</v>
      </c>
      <c r="B3" s="224" t="s">
        <v>91</v>
      </c>
      <c r="C3" s="225"/>
      <c r="D3" s="225"/>
      <c r="E3" s="225"/>
      <c r="F3" s="225"/>
      <c r="G3" s="225"/>
      <c r="H3" s="236"/>
      <c r="I3" s="236"/>
      <c r="J3" s="236"/>
      <c r="K3" s="236"/>
      <c r="L3" s="236"/>
      <c r="M3" s="237"/>
      <c r="N3" s="23"/>
      <c r="O3" s="23"/>
      <c r="P3" s="23"/>
      <c r="Q3" s="23"/>
      <c r="R3" s="23"/>
      <c r="S3" s="23"/>
      <c r="T3" s="23"/>
      <c r="U3" s="23"/>
      <c r="V3" s="23"/>
    </row>
    <row r="4" spans="1:13" s="61" customFormat="1" ht="51.75" customHeight="1">
      <c r="A4" s="64" t="s">
        <v>9</v>
      </c>
      <c r="B4" s="228" t="s">
        <v>172</v>
      </c>
      <c r="C4" s="229"/>
      <c r="D4" s="229"/>
      <c r="E4" s="229"/>
      <c r="F4" s="229"/>
      <c r="G4" s="229"/>
      <c r="H4" s="229"/>
      <c r="I4" s="229"/>
      <c r="J4" s="229"/>
      <c r="K4" s="229"/>
      <c r="L4" s="229"/>
      <c r="M4" s="230"/>
    </row>
    <row r="5" spans="1:13" s="61" customFormat="1" ht="51.75" customHeight="1">
      <c r="A5" s="65" t="s">
        <v>54</v>
      </c>
      <c r="B5" s="217" t="s">
        <v>122</v>
      </c>
      <c r="C5" s="219"/>
      <c r="D5" s="219"/>
      <c r="E5" s="219"/>
      <c r="F5" s="219"/>
      <c r="G5" s="219"/>
      <c r="H5" s="219"/>
      <c r="I5" s="219"/>
      <c r="J5" s="219"/>
      <c r="K5" s="219"/>
      <c r="L5" s="219"/>
      <c r="M5" s="220"/>
    </row>
    <row r="6" spans="1:22" s="61" customFormat="1" ht="21" customHeight="1">
      <c r="A6" s="62" t="s">
        <v>61</v>
      </c>
      <c r="B6" s="224" t="s">
        <v>92</v>
      </c>
      <c r="C6" s="225"/>
      <c r="D6" s="225"/>
      <c r="E6" s="225"/>
      <c r="F6" s="225"/>
      <c r="G6" s="225"/>
      <c r="H6" s="226"/>
      <c r="I6" s="226"/>
      <c r="J6" s="226"/>
      <c r="K6" s="226"/>
      <c r="L6" s="226"/>
      <c r="M6" s="227"/>
      <c r="U6" s="23"/>
      <c r="V6" s="23"/>
    </row>
    <row r="7" spans="1:13" s="61" customFormat="1" ht="51.75" customHeight="1">
      <c r="A7" s="64" t="s">
        <v>9</v>
      </c>
      <c r="B7" s="228" t="s">
        <v>123</v>
      </c>
      <c r="C7" s="100"/>
      <c r="D7" s="100"/>
      <c r="E7" s="100"/>
      <c r="F7" s="100"/>
      <c r="G7" s="100"/>
      <c r="H7" s="100"/>
      <c r="I7" s="100"/>
      <c r="J7" s="100"/>
      <c r="K7" s="100"/>
      <c r="L7" s="229"/>
      <c r="M7" s="230"/>
    </row>
    <row r="8" spans="1:13" s="61" customFormat="1" ht="51.75" customHeight="1">
      <c r="A8" s="65" t="s">
        <v>54</v>
      </c>
      <c r="B8" s="217" t="s">
        <v>124</v>
      </c>
      <c r="C8" s="218"/>
      <c r="D8" s="218"/>
      <c r="E8" s="218"/>
      <c r="F8" s="218"/>
      <c r="G8" s="218"/>
      <c r="H8" s="218"/>
      <c r="I8" s="218"/>
      <c r="J8" s="218"/>
      <c r="K8" s="218"/>
      <c r="L8" s="219"/>
      <c r="M8" s="220"/>
    </row>
    <row r="14" ht="23.25" customHeight="1" hidden="1">
      <c r="K14" s="63" t="s">
        <v>62</v>
      </c>
    </row>
    <row r="15" ht="11.25" customHeight="1" hidden="1">
      <c r="K15" s="63" t="s">
        <v>63</v>
      </c>
    </row>
    <row r="16" ht="2.25" customHeight="1" hidden="1">
      <c r="K16" s="63" t="s">
        <v>64</v>
      </c>
    </row>
    <row r="17" ht="4.5" customHeight="1" hidden="1">
      <c r="K17" s="63" t="s">
        <v>65</v>
      </c>
    </row>
    <row r="18" ht="14.25" hidden="1">
      <c r="K18" s="63" t="s">
        <v>66</v>
      </c>
    </row>
    <row r="19" ht="14.25" hidden="1"/>
  </sheetData>
  <mergeCells count="9">
    <mergeCell ref="B8:M8"/>
    <mergeCell ref="B1:J1"/>
    <mergeCell ref="B6:M6"/>
    <mergeCell ref="B7:M7"/>
    <mergeCell ref="B4:M4"/>
    <mergeCell ref="B5:M5"/>
    <mergeCell ref="L1:M1"/>
    <mergeCell ref="B2:M2"/>
    <mergeCell ref="B3:M3"/>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V14"/>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22" s="20" customFormat="1" ht="43.5" customHeight="1">
      <c r="A1" s="19"/>
      <c r="B1" s="221" t="s">
        <v>116</v>
      </c>
      <c r="C1" s="222"/>
      <c r="D1" s="222"/>
      <c r="E1" s="222"/>
      <c r="F1" s="222"/>
      <c r="G1" s="222"/>
      <c r="H1" s="222"/>
      <c r="I1" s="222"/>
      <c r="J1" s="223"/>
      <c r="K1" s="72" t="s">
        <v>173</v>
      </c>
      <c r="L1" s="231" t="s">
        <v>127</v>
      </c>
      <c r="M1" s="231"/>
      <c r="R1" s="6" t="s">
        <v>69</v>
      </c>
      <c r="S1" s="6" t="s">
        <v>70</v>
      </c>
      <c r="T1" s="6" t="s">
        <v>93</v>
      </c>
      <c r="U1" s="6" t="s">
        <v>94</v>
      </c>
      <c r="V1" s="6" t="s">
        <v>95</v>
      </c>
    </row>
    <row r="2" spans="1:22" s="61" customFormat="1" ht="21" customHeight="1">
      <c r="A2" s="60" t="s">
        <v>27</v>
      </c>
      <c r="B2" s="232" t="s">
        <v>25</v>
      </c>
      <c r="C2" s="233"/>
      <c r="D2" s="233"/>
      <c r="E2" s="233"/>
      <c r="F2" s="233"/>
      <c r="G2" s="233"/>
      <c r="H2" s="234"/>
      <c r="I2" s="234"/>
      <c r="J2" s="234"/>
      <c r="K2" s="234"/>
      <c r="L2" s="234"/>
      <c r="M2" s="235"/>
      <c r="N2" s="21"/>
      <c r="O2" s="21"/>
      <c r="P2" s="21"/>
      <c r="Q2" s="21"/>
      <c r="R2" s="6"/>
      <c r="S2" s="21"/>
      <c r="T2" s="21"/>
      <c r="U2" s="21"/>
      <c r="V2" s="21"/>
    </row>
    <row r="3" spans="1:22" s="61" customFormat="1" ht="21" customHeight="1">
      <c r="A3" s="62" t="s">
        <v>40</v>
      </c>
      <c r="B3" s="224" t="s">
        <v>99</v>
      </c>
      <c r="C3" s="225"/>
      <c r="D3" s="225"/>
      <c r="E3" s="225"/>
      <c r="F3" s="225"/>
      <c r="G3" s="225"/>
      <c r="H3" s="236"/>
      <c r="I3" s="236"/>
      <c r="J3" s="236"/>
      <c r="K3" s="236"/>
      <c r="L3" s="236"/>
      <c r="M3" s="237"/>
      <c r="N3" s="23"/>
      <c r="O3" s="23"/>
      <c r="P3" s="23"/>
      <c r="Q3" s="23"/>
      <c r="R3" s="23"/>
      <c r="S3" s="23"/>
      <c r="T3" s="23"/>
      <c r="U3" s="23"/>
      <c r="V3" s="23"/>
    </row>
    <row r="4" spans="1:13" s="61" customFormat="1" ht="51.75" customHeight="1">
      <c r="A4" s="64" t="s">
        <v>9</v>
      </c>
      <c r="B4" s="228" t="s">
        <v>183</v>
      </c>
      <c r="C4" s="242"/>
      <c r="D4" s="242"/>
      <c r="E4" s="242"/>
      <c r="F4" s="242"/>
      <c r="G4" s="242"/>
      <c r="H4" s="242"/>
      <c r="I4" s="242"/>
      <c r="J4" s="242"/>
      <c r="K4" s="242"/>
      <c r="L4" s="242"/>
      <c r="M4" s="243"/>
    </row>
    <row r="5" spans="1:13" s="61" customFormat="1" ht="51.75" customHeight="1">
      <c r="A5" s="65" t="s">
        <v>54</v>
      </c>
      <c r="B5" s="217" t="s">
        <v>126</v>
      </c>
      <c r="C5" s="244"/>
      <c r="D5" s="244"/>
      <c r="E5" s="244"/>
      <c r="F5" s="244"/>
      <c r="G5" s="244"/>
      <c r="H5" s="244"/>
      <c r="I5" s="244"/>
      <c r="J5" s="244"/>
      <c r="K5" s="244"/>
      <c r="L5" s="244"/>
      <c r="M5" s="245"/>
    </row>
    <row r="6" spans="1:22" s="61" customFormat="1" ht="21" customHeight="1">
      <c r="A6" s="62" t="s">
        <v>68</v>
      </c>
      <c r="B6" s="238" t="s">
        <v>100</v>
      </c>
      <c r="C6" s="239"/>
      <c r="D6" s="239"/>
      <c r="E6" s="239"/>
      <c r="F6" s="239"/>
      <c r="G6" s="239"/>
      <c r="H6" s="240"/>
      <c r="I6" s="240"/>
      <c r="J6" s="240"/>
      <c r="K6" s="240"/>
      <c r="L6" s="240"/>
      <c r="M6" s="241"/>
      <c r="N6" s="23"/>
      <c r="O6" s="23"/>
      <c r="P6" s="23"/>
      <c r="Q6" s="23"/>
      <c r="R6" s="23"/>
      <c r="S6" s="23"/>
      <c r="T6" s="23"/>
      <c r="U6" s="23"/>
      <c r="V6" s="23"/>
    </row>
    <row r="7" spans="1:13" s="61" customFormat="1" ht="51.75" customHeight="1">
      <c r="A7" s="64" t="s">
        <v>9</v>
      </c>
      <c r="B7" s="228" t="s">
        <v>128</v>
      </c>
      <c r="C7" s="242"/>
      <c r="D7" s="242"/>
      <c r="E7" s="242"/>
      <c r="F7" s="242"/>
      <c r="G7" s="242"/>
      <c r="H7" s="242"/>
      <c r="I7" s="242"/>
      <c r="J7" s="242"/>
      <c r="K7" s="242"/>
      <c r="L7" s="242"/>
      <c r="M7" s="243"/>
    </row>
    <row r="8" spans="1:13" s="61" customFormat="1" ht="51.75" customHeight="1">
      <c r="A8" s="65" t="s">
        <v>54</v>
      </c>
      <c r="B8" s="217" t="s">
        <v>129</v>
      </c>
      <c r="C8" s="244"/>
      <c r="D8" s="244"/>
      <c r="E8" s="244"/>
      <c r="F8" s="244"/>
      <c r="G8" s="244"/>
      <c r="H8" s="244"/>
      <c r="I8" s="244"/>
      <c r="J8" s="244"/>
      <c r="K8" s="244"/>
      <c r="L8" s="244"/>
      <c r="M8" s="245"/>
    </row>
    <row r="9" spans="1:22" s="61" customFormat="1" ht="21" customHeight="1">
      <c r="A9" s="62" t="s">
        <v>67</v>
      </c>
      <c r="B9" s="238" t="s">
        <v>101</v>
      </c>
      <c r="C9" s="239"/>
      <c r="D9" s="239"/>
      <c r="E9" s="239"/>
      <c r="F9" s="239"/>
      <c r="G9" s="239"/>
      <c r="H9" s="239"/>
      <c r="I9" s="239"/>
      <c r="J9" s="239"/>
      <c r="K9" s="239"/>
      <c r="L9" s="239"/>
      <c r="M9" s="248"/>
      <c r="U9" s="23"/>
      <c r="V9" s="23"/>
    </row>
    <row r="10" spans="1:13" s="61" customFormat="1" ht="51.75" customHeight="1">
      <c r="A10" s="64" t="s">
        <v>9</v>
      </c>
      <c r="B10" s="228" t="s">
        <v>184</v>
      </c>
      <c r="C10" s="246"/>
      <c r="D10" s="246"/>
      <c r="E10" s="246"/>
      <c r="F10" s="246"/>
      <c r="G10" s="246"/>
      <c r="H10" s="246"/>
      <c r="I10" s="246"/>
      <c r="J10" s="246"/>
      <c r="K10" s="246"/>
      <c r="L10" s="242"/>
      <c r="M10" s="243"/>
    </row>
    <row r="11" spans="1:13" s="61" customFormat="1" ht="51.75" customHeight="1">
      <c r="A11" s="65" t="s">
        <v>54</v>
      </c>
      <c r="B11" s="217" t="s">
        <v>185</v>
      </c>
      <c r="C11" s="247"/>
      <c r="D11" s="247"/>
      <c r="E11" s="247"/>
      <c r="F11" s="247"/>
      <c r="G11" s="247"/>
      <c r="H11" s="247"/>
      <c r="I11" s="247"/>
      <c r="J11" s="247"/>
      <c r="K11" s="247"/>
      <c r="L11" s="244"/>
      <c r="M11" s="245"/>
    </row>
    <row r="12" ht="2.25" customHeight="1" hidden="1">
      <c r="K12" s="63" t="s">
        <v>64</v>
      </c>
    </row>
    <row r="13" ht="4.5" customHeight="1" hidden="1">
      <c r="K13" s="63" t="s">
        <v>65</v>
      </c>
    </row>
    <row r="14" ht="14.25" hidden="1">
      <c r="K14" s="63" t="s">
        <v>66</v>
      </c>
    </row>
    <row r="15" ht="14.25" hidden="1"/>
  </sheetData>
  <mergeCells count="12">
    <mergeCell ref="B7:M7"/>
    <mergeCell ref="B8:M8"/>
    <mergeCell ref="B10:M10"/>
    <mergeCell ref="B11:M11"/>
    <mergeCell ref="B9:M9"/>
    <mergeCell ref="L1:M1"/>
    <mergeCell ref="B2:M2"/>
    <mergeCell ref="B6:M6"/>
    <mergeCell ref="B4:M4"/>
    <mergeCell ref="B5:M5"/>
    <mergeCell ref="B3:M3"/>
    <mergeCell ref="B1:J1"/>
  </mergeCells>
  <dataValidations count="1">
    <dataValidation type="list" allowBlank="1" showInputMessage="1" showErrorMessage="1" sqref="L1:M1">
      <formula1>$R$1:$V$1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14"/>
  <sheetViews>
    <sheetView view="pageBreakPreview" zoomScale="85" zoomScaleSheetLayoutView="85" workbookViewId="0" topLeftCell="A1">
      <selection activeCell="N5" sqref="N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23" s="20" customFormat="1" ht="43.5" customHeight="1">
      <c r="A1" s="19"/>
      <c r="B1" s="221" t="s">
        <v>117</v>
      </c>
      <c r="C1" s="222"/>
      <c r="D1" s="222"/>
      <c r="E1" s="222"/>
      <c r="F1" s="222"/>
      <c r="G1" s="222"/>
      <c r="H1" s="222"/>
      <c r="I1" s="222"/>
      <c r="J1" s="223"/>
      <c r="K1" s="72" t="s">
        <v>173</v>
      </c>
      <c r="L1" s="231" t="s">
        <v>127</v>
      </c>
      <c r="M1" s="231"/>
      <c r="S1" s="6" t="s">
        <v>71</v>
      </c>
      <c r="T1" s="6" t="s">
        <v>96</v>
      </c>
      <c r="U1" s="6" t="s">
        <v>97</v>
      </c>
      <c r="V1" s="6" t="s">
        <v>72</v>
      </c>
      <c r="W1" s="6" t="s">
        <v>98</v>
      </c>
    </row>
    <row r="2" spans="1:23" s="61" customFormat="1" ht="21" customHeight="1">
      <c r="A2" s="60" t="s">
        <v>27</v>
      </c>
      <c r="B2" s="232" t="s">
        <v>25</v>
      </c>
      <c r="C2" s="233"/>
      <c r="D2" s="233"/>
      <c r="E2" s="233"/>
      <c r="F2" s="233"/>
      <c r="G2" s="233"/>
      <c r="H2" s="234"/>
      <c r="I2" s="234"/>
      <c r="J2" s="234"/>
      <c r="K2" s="234"/>
      <c r="L2" s="234"/>
      <c r="M2" s="235"/>
      <c r="N2" s="21"/>
      <c r="O2" s="21"/>
      <c r="P2" s="21"/>
      <c r="Q2" s="21"/>
      <c r="R2" s="21"/>
      <c r="S2" s="6"/>
      <c r="T2" s="21"/>
      <c r="U2" s="21"/>
      <c r="V2" s="21"/>
      <c r="W2" s="21"/>
    </row>
    <row r="3" spans="1:23" s="61" customFormat="1" ht="21" customHeight="1">
      <c r="A3" s="62" t="s">
        <v>60</v>
      </c>
      <c r="B3" s="224" t="s">
        <v>102</v>
      </c>
      <c r="C3" s="225"/>
      <c r="D3" s="225"/>
      <c r="E3" s="225"/>
      <c r="F3" s="225"/>
      <c r="G3" s="225"/>
      <c r="H3" s="236"/>
      <c r="I3" s="236"/>
      <c r="J3" s="236"/>
      <c r="K3" s="236"/>
      <c r="L3" s="236"/>
      <c r="M3" s="237"/>
      <c r="N3" s="23"/>
      <c r="O3" s="23"/>
      <c r="P3" s="23"/>
      <c r="Q3" s="23"/>
      <c r="R3" s="23"/>
      <c r="S3" s="23"/>
      <c r="T3" s="23"/>
      <c r="U3" s="23"/>
      <c r="V3" s="23"/>
      <c r="W3" s="23"/>
    </row>
    <row r="4" spans="1:13" s="61" customFormat="1" ht="72" customHeight="1">
      <c r="A4" s="64" t="s">
        <v>9</v>
      </c>
      <c r="B4" s="228" t="s">
        <v>130</v>
      </c>
      <c r="C4" s="229"/>
      <c r="D4" s="229"/>
      <c r="E4" s="229"/>
      <c r="F4" s="229"/>
      <c r="G4" s="229"/>
      <c r="H4" s="229"/>
      <c r="I4" s="229"/>
      <c r="J4" s="229"/>
      <c r="K4" s="229"/>
      <c r="L4" s="229"/>
      <c r="M4" s="230"/>
    </row>
    <row r="5" spans="1:13" s="61" customFormat="1" ht="51.75" customHeight="1">
      <c r="A5" s="65" t="s">
        <v>54</v>
      </c>
      <c r="B5" s="217" t="s">
        <v>131</v>
      </c>
      <c r="C5" s="219"/>
      <c r="D5" s="219"/>
      <c r="E5" s="219"/>
      <c r="F5" s="219"/>
      <c r="G5" s="219"/>
      <c r="H5" s="219"/>
      <c r="I5" s="219"/>
      <c r="J5" s="219"/>
      <c r="K5" s="219"/>
      <c r="L5" s="219"/>
      <c r="M5" s="220"/>
    </row>
    <row r="6" spans="1:23" s="61" customFormat="1" ht="21" customHeight="1">
      <c r="A6" s="62" t="s">
        <v>61</v>
      </c>
      <c r="B6" s="224" t="s">
        <v>103</v>
      </c>
      <c r="C6" s="225"/>
      <c r="D6" s="225"/>
      <c r="E6" s="225"/>
      <c r="F6" s="225"/>
      <c r="G6" s="225"/>
      <c r="H6" s="236"/>
      <c r="I6" s="236"/>
      <c r="J6" s="236"/>
      <c r="K6" s="236"/>
      <c r="L6" s="236"/>
      <c r="M6" s="237"/>
      <c r="N6" s="23"/>
      <c r="O6" s="23"/>
      <c r="P6" s="23"/>
      <c r="Q6" s="23"/>
      <c r="R6" s="23"/>
      <c r="S6" s="23"/>
      <c r="T6" s="23"/>
      <c r="U6" s="23"/>
      <c r="V6" s="23"/>
      <c r="W6" s="23"/>
    </row>
    <row r="7" spans="1:13" s="61" customFormat="1" ht="51.75" customHeight="1">
      <c r="A7" s="64" t="s">
        <v>9</v>
      </c>
      <c r="B7" s="228" t="s">
        <v>132</v>
      </c>
      <c r="C7" s="229"/>
      <c r="D7" s="229"/>
      <c r="E7" s="229"/>
      <c r="F7" s="229"/>
      <c r="G7" s="229"/>
      <c r="H7" s="229"/>
      <c r="I7" s="229"/>
      <c r="J7" s="229"/>
      <c r="K7" s="229"/>
      <c r="L7" s="229"/>
      <c r="M7" s="230"/>
    </row>
    <row r="8" spans="1:13" s="61" customFormat="1" ht="51.75" customHeight="1">
      <c r="A8" s="65" t="s">
        <v>54</v>
      </c>
      <c r="B8" s="217" t="s">
        <v>133</v>
      </c>
      <c r="C8" s="219"/>
      <c r="D8" s="219"/>
      <c r="E8" s="219"/>
      <c r="F8" s="219"/>
      <c r="G8" s="219"/>
      <c r="H8" s="219"/>
      <c r="I8" s="219"/>
      <c r="J8" s="219"/>
      <c r="K8" s="219"/>
      <c r="L8" s="219"/>
      <c r="M8" s="220"/>
    </row>
    <row r="9" spans="1:23" s="61" customFormat="1" ht="21" customHeight="1">
      <c r="A9" s="62" t="s">
        <v>73</v>
      </c>
      <c r="B9" s="224" t="s">
        <v>104</v>
      </c>
      <c r="C9" s="225"/>
      <c r="D9" s="225"/>
      <c r="E9" s="225"/>
      <c r="F9" s="225"/>
      <c r="G9" s="225"/>
      <c r="H9" s="226"/>
      <c r="I9" s="226"/>
      <c r="J9" s="226"/>
      <c r="K9" s="226"/>
      <c r="L9" s="226"/>
      <c r="M9" s="227"/>
      <c r="V9" s="23"/>
      <c r="W9" s="23"/>
    </row>
    <row r="10" spans="1:13" s="61" customFormat="1" ht="51.75" customHeight="1">
      <c r="A10" s="64" t="s">
        <v>9</v>
      </c>
      <c r="B10" s="228" t="s">
        <v>134</v>
      </c>
      <c r="C10" s="100"/>
      <c r="D10" s="100"/>
      <c r="E10" s="100"/>
      <c r="F10" s="100"/>
      <c r="G10" s="100"/>
      <c r="H10" s="100"/>
      <c r="I10" s="100"/>
      <c r="J10" s="100"/>
      <c r="K10" s="100"/>
      <c r="L10" s="229"/>
      <c r="M10" s="230"/>
    </row>
    <row r="11" spans="1:13" s="61" customFormat="1" ht="51.75" customHeight="1">
      <c r="A11" s="65" t="s">
        <v>54</v>
      </c>
      <c r="B11" s="217" t="s">
        <v>135</v>
      </c>
      <c r="C11" s="218"/>
      <c r="D11" s="218"/>
      <c r="E11" s="218"/>
      <c r="F11" s="218"/>
      <c r="G11" s="218"/>
      <c r="H11" s="218"/>
      <c r="I11" s="218"/>
      <c r="J11" s="218"/>
      <c r="K11" s="218"/>
      <c r="L11" s="219"/>
      <c r="M11" s="220"/>
    </row>
    <row r="12" ht="2.25" customHeight="1" hidden="1">
      <c r="K12" s="63" t="s">
        <v>64</v>
      </c>
    </row>
    <row r="13" ht="4.5" customHeight="1" hidden="1">
      <c r="K13" s="63" t="s">
        <v>65</v>
      </c>
    </row>
    <row r="14" ht="14.25" hidden="1">
      <c r="K14" s="63" t="s">
        <v>66</v>
      </c>
    </row>
    <row r="15" ht="14.25" hidden="1"/>
  </sheetData>
  <mergeCells count="12">
    <mergeCell ref="B10:M10"/>
    <mergeCell ref="B11:M11"/>
    <mergeCell ref="B1:J1"/>
    <mergeCell ref="B9:M9"/>
    <mergeCell ref="L1:M1"/>
    <mergeCell ref="B2:M2"/>
    <mergeCell ref="B6:M6"/>
    <mergeCell ref="B4:M4"/>
    <mergeCell ref="B5:M5"/>
    <mergeCell ref="B3:M3"/>
    <mergeCell ref="B7:M7"/>
    <mergeCell ref="B8:M8"/>
  </mergeCells>
  <dataValidations count="1">
    <dataValidation type="list" allowBlank="1" showInputMessage="1" showErrorMessage="1" sqref="L1:M1">
      <formula1>$S$1:$W$1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8"/>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23" s="20" customFormat="1" ht="43.5" customHeight="1">
      <c r="A1" s="19"/>
      <c r="B1" s="221" t="s">
        <v>118</v>
      </c>
      <c r="C1" s="222"/>
      <c r="D1" s="222"/>
      <c r="E1" s="222"/>
      <c r="F1" s="222"/>
      <c r="G1" s="222"/>
      <c r="H1" s="222"/>
      <c r="I1" s="222"/>
      <c r="J1" s="223"/>
      <c r="K1" s="72" t="s">
        <v>173</v>
      </c>
      <c r="L1" s="231" t="s">
        <v>127</v>
      </c>
      <c r="M1" s="231"/>
      <c r="S1" s="6" t="s">
        <v>71</v>
      </c>
      <c r="T1" s="6" t="s">
        <v>96</v>
      </c>
      <c r="U1" s="6" t="s">
        <v>97</v>
      </c>
      <c r="V1" s="6" t="s">
        <v>72</v>
      </c>
      <c r="W1" s="6" t="s">
        <v>98</v>
      </c>
    </row>
    <row r="2" spans="1:23" s="61" customFormat="1" ht="21" customHeight="1">
      <c r="A2" s="60" t="s">
        <v>27</v>
      </c>
      <c r="B2" s="232" t="s">
        <v>25</v>
      </c>
      <c r="C2" s="233"/>
      <c r="D2" s="233"/>
      <c r="E2" s="233"/>
      <c r="F2" s="233"/>
      <c r="G2" s="233"/>
      <c r="H2" s="234"/>
      <c r="I2" s="234"/>
      <c r="J2" s="234"/>
      <c r="K2" s="234"/>
      <c r="L2" s="234"/>
      <c r="M2" s="235"/>
      <c r="N2" s="21"/>
      <c r="O2" s="21"/>
      <c r="P2" s="21"/>
      <c r="Q2" s="21"/>
      <c r="R2" s="21"/>
      <c r="S2" s="6"/>
      <c r="T2" s="21"/>
      <c r="U2" s="21"/>
      <c r="V2" s="21"/>
      <c r="W2" s="21"/>
    </row>
    <row r="3" spans="1:23" s="61" customFormat="1" ht="21" customHeight="1">
      <c r="A3" s="62" t="s">
        <v>60</v>
      </c>
      <c r="B3" s="224" t="s">
        <v>105</v>
      </c>
      <c r="C3" s="225"/>
      <c r="D3" s="225"/>
      <c r="E3" s="225"/>
      <c r="F3" s="225"/>
      <c r="G3" s="225"/>
      <c r="H3" s="236"/>
      <c r="I3" s="236"/>
      <c r="J3" s="236"/>
      <c r="K3" s="236"/>
      <c r="L3" s="236"/>
      <c r="M3" s="237"/>
      <c r="N3" s="23"/>
      <c r="O3" s="23"/>
      <c r="P3" s="23"/>
      <c r="Q3" s="23"/>
      <c r="R3" s="23"/>
      <c r="S3" s="23"/>
      <c r="T3" s="23"/>
      <c r="U3" s="23"/>
      <c r="V3" s="23"/>
      <c r="W3" s="23"/>
    </row>
    <row r="4" spans="1:13" s="61" customFormat="1" ht="81.75" customHeight="1">
      <c r="A4" s="64" t="s">
        <v>9</v>
      </c>
      <c r="B4" s="228" t="s">
        <v>187</v>
      </c>
      <c r="C4" s="242"/>
      <c r="D4" s="242"/>
      <c r="E4" s="242"/>
      <c r="F4" s="242"/>
      <c r="G4" s="242"/>
      <c r="H4" s="242"/>
      <c r="I4" s="242"/>
      <c r="J4" s="242"/>
      <c r="K4" s="242"/>
      <c r="L4" s="242"/>
      <c r="M4" s="243"/>
    </row>
    <row r="5" spans="1:13" s="61" customFormat="1" ht="51.75" customHeight="1">
      <c r="A5" s="65" t="s">
        <v>54</v>
      </c>
      <c r="B5" s="217" t="s">
        <v>136</v>
      </c>
      <c r="C5" s="244"/>
      <c r="D5" s="244"/>
      <c r="E5" s="244"/>
      <c r="F5" s="244"/>
      <c r="G5" s="244"/>
      <c r="H5" s="244"/>
      <c r="I5" s="244"/>
      <c r="J5" s="244"/>
      <c r="K5" s="244"/>
      <c r="L5" s="244"/>
      <c r="M5" s="245"/>
    </row>
    <row r="6" ht="2.25" customHeight="1" hidden="1">
      <c r="K6" s="63" t="s">
        <v>64</v>
      </c>
    </row>
    <row r="7" ht="4.5" customHeight="1" hidden="1">
      <c r="K7" s="63" t="s">
        <v>65</v>
      </c>
    </row>
    <row r="8" ht="14.25" hidden="1">
      <c r="K8" s="63" t="s">
        <v>66</v>
      </c>
    </row>
    <row r="9" ht="14.25" hidden="1"/>
  </sheetData>
  <mergeCells count="6">
    <mergeCell ref="B5:M5"/>
    <mergeCell ref="B3:M3"/>
    <mergeCell ref="B1:J1"/>
    <mergeCell ref="L1:M1"/>
    <mergeCell ref="B2:M2"/>
    <mergeCell ref="B4:M4"/>
  </mergeCells>
  <dataValidations count="1">
    <dataValidation type="list" allowBlank="1" showInputMessage="1" showErrorMessage="1" sqref="L1:M1">
      <formula1>$S$1:$W$1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6.xml><?xml version="1.0" encoding="utf-8"?>
<worksheet xmlns="http://schemas.openxmlformats.org/spreadsheetml/2006/main" xmlns:r="http://schemas.openxmlformats.org/officeDocument/2006/relationships">
  <dimension ref="A1:W14"/>
  <sheetViews>
    <sheetView view="pageBreakPreview" zoomScale="85" zoomScaleSheetLayoutView="85" workbookViewId="0" topLeftCell="A1">
      <selection activeCell="O7" sqref="O7"/>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23" s="20" customFormat="1" ht="43.5" customHeight="1">
      <c r="A1" s="19"/>
      <c r="B1" s="221" t="s">
        <v>119</v>
      </c>
      <c r="C1" s="222"/>
      <c r="D1" s="222"/>
      <c r="E1" s="222"/>
      <c r="F1" s="222"/>
      <c r="G1" s="222"/>
      <c r="H1" s="222"/>
      <c r="I1" s="222"/>
      <c r="J1" s="223"/>
      <c r="K1" s="72" t="s">
        <v>173</v>
      </c>
      <c r="L1" s="231" t="s">
        <v>127</v>
      </c>
      <c r="M1" s="231"/>
      <c r="S1" s="6" t="s">
        <v>71</v>
      </c>
      <c r="T1" s="6" t="s">
        <v>96</v>
      </c>
      <c r="U1" s="6" t="s">
        <v>97</v>
      </c>
      <c r="V1" s="6" t="s">
        <v>72</v>
      </c>
      <c r="W1" s="6" t="s">
        <v>98</v>
      </c>
    </row>
    <row r="2" spans="1:23" s="61" customFormat="1" ht="21" customHeight="1">
      <c r="A2" s="60" t="s">
        <v>27</v>
      </c>
      <c r="B2" s="232" t="s">
        <v>25</v>
      </c>
      <c r="C2" s="233"/>
      <c r="D2" s="233"/>
      <c r="E2" s="233"/>
      <c r="F2" s="233"/>
      <c r="G2" s="233"/>
      <c r="H2" s="234"/>
      <c r="I2" s="234"/>
      <c r="J2" s="234"/>
      <c r="K2" s="234"/>
      <c r="L2" s="234"/>
      <c r="M2" s="235"/>
      <c r="N2" s="21"/>
      <c r="O2" s="21"/>
      <c r="P2" s="21"/>
      <c r="Q2" s="21"/>
      <c r="R2" s="21"/>
      <c r="S2" s="6"/>
      <c r="T2" s="21"/>
      <c r="U2" s="21"/>
      <c r="V2" s="21"/>
      <c r="W2" s="21"/>
    </row>
    <row r="3" spans="1:23" s="61" customFormat="1" ht="21" customHeight="1">
      <c r="A3" s="62" t="s">
        <v>60</v>
      </c>
      <c r="B3" s="224" t="s">
        <v>106</v>
      </c>
      <c r="C3" s="225"/>
      <c r="D3" s="225"/>
      <c r="E3" s="225"/>
      <c r="F3" s="225"/>
      <c r="G3" s="225"/>
      <c r="H3" s="236"/>
      <c r="I3" s="236"/>
      <c r="J3" s="236"/>
      <c r="K3" s="236"/>
      <c r="L3" s="236"/>
      <c r="M3" s="237"/>
      <c r="N3" s="23"/>
      <c r="O3" s="23"/>
      <c r="P3" s="23"/>
      <c r="Q3" s="23"/>
      <c r="R3" s="23"/>
      <c r="S3" s="23"/>
      <c r="T3" s="23"/>
      <c r="U3" s="23"/>
      <c r="V3" s="23"/>
      <c r="W3" s="23"/>
    </row>
    <row r="4" spans="1:13" s="61" customFormat="1" ht="51.75" customHeight="1">
      <c r="A4" s="64" t="s">
        <v>9</v>
      </c>
      <c r="B4" s="228" t="s">
        <v>141</v>
      </c>
      <c r="C4" s="229"/>
      <c r="D4" s="229"/>
      <c r="E4" s="229"/>
      <c r="F4" s="229"/>
      <c r="G4" s="229"/>
      <c r="H4" s="229"/>
      <c r="I4" s="229"/>
      <c r="J4" s="229"/>
      <c r="K4" s="229"/>
      <c r="L4" s="229"/>
      <c r="M4" s="230"/>
    </row>
    <row r="5" spans="1:13" s="61" customFormat="1" ht="51.75" customHeight="1">
      <c r="A5" s="65" t="s">
        <v>54</v>
      </c>
      <c r="B5" s="217" t="s">
        <v>137</v>
      </c>
      <c r="C5" s="219"/>
      <c r="D5" s="219"/>
      <c r="E5" s="219"/>
      <c r="F5" s="219"/>
      <c r="G5" s="219"/>
      <c r="H5" s="219"/>
      <c r="I5" s="219"/>
      <c r="J5" s="219"/>
      <c r="K5" s="219"/>
      <c r="L5" s="219"/>
      <c r="M5" s="220"/>
    </row>
    <row r="6" spans="1:23" s="61" customFormat="1" ht="21" customHeight="1">
      <c r="A6" s="62" t="s">
        <v>61</v>
      </c>
      <c r="B6" s="224" t="s">
        <v>107</v>
      </c>
      <c r="C6" s="225"/>
      <c r="D6" s="225"/>
      <c r="E6" s="225"/>
      <c r="F6" s="225"/>
      <c r="G6" s="225"/>
      <c r="H6" s="236"/>
      <c r="I6" s="236"/>
      <c r="J6" s="236"/>
      <c r="K6" s="236"/>
      <c r="L6" s="236"/>
      <c r="M6" s="237"/>
      <c r="N6" s="23"/>
      <c r="O6" s="23"/>
      <c r="P6" s="23"/>
      <c r="Q6" s="23"/>
      <c r="R6" s="23"/>
      <c r="S6" s="23"/>
      <c r="T6" s="23"/>
      <c r="U6" s="23"/>
      <c r="V6" s="23"/>
      <c r="W6" s="23"/>
    </row>
    <row r="7" spans="1:13" s="61" customFormat="1" ht="51.75" customHeight="1">
      <c r="A7" s="64" t="s">
        <v>9</v>
      </c>
      <c r="B7" s="228" t="s">
        <v>138</v>
      </c>
      <c r="C7" s="229"/>
      <c r="D7" s="229"/>
      <c r="E7" s="229"/>
      <c r="F7" s="229"/>
      <c r="G7" s="229"/>
      <c r="H7" s="229"/>
      <c r="I7" s="229"/>
      <c r="J7" s="229"/>
      <c r="K7" s="229"/>
      <c r="L7" s="229"/>
      <c r="M7" s="230"/>
    </row>
    <row r="8" spans="1:13" s="61" customFormat="1" ht="51.75" customHeight="1">
      <c r="A8" s="65" t="s">
        <v>54</v>
      </c>
      <c r="B8" s="217" t="s">
        <v>174</v>
      </c>
      <c r="C8" s="219"/>
      <c r="D8" s="219"/>
      <c r="E8" s="219"/>
      <c r="F8" s="219"/>
      <c r="G8" s="219"/>
      <c r="H8" s="219"/>
      <c r="I8" s="219"/>
      <c r="J8" s="219"/>
      <c r="K8" s="219"/>
      <c r="L8" s="219"/>
      <c r="M8" s="220"/>
    </row>
    <row r="9" spans="1:23" s="61" customFormat="1" ht="21" customHeight="1">
      <c r="A9" s="62" t="s">
        <v>73</v>
      </c>
      <c r="B9" s="224" t="s">
        <v>108</v>
      </c>
      <c r="C9" s="225"/>
      <c r="D9" s="225"/>
      <c r="E9" s="225"/>
      <c r="F9" s="225"/>
      <c r="G9" s="225"/>
      <c r="H9" s="226"/>
      <c r="I9" s="226"/>
      <c r="J9" s="226"/>
      <c r="K9" s="226"/>
      <c r="L9" s="226"/>
      <c r="M9" s="227"/>
      <c r="V9" s="23"/>
      <c r="W9" s="23"/>
    </row>
    <row r="10" spans="1:13" s="61" customFormat="1" ht="51.75" customHeight="1">
      <c r="A10" s="64" t="s">
        <v>9</v>
      </c>
      <c r="B10" s="228" t="s">
        <v>139</v>
      </c>
      <c r="C10" s="100"/>
      <c r="D10" s="100"/>
      <c r="E10" s="100"/>
      <c r="F10" s="100"/>
      <c r="G10" s="100"/>
      <c r="H10" s="100"/>
      <c r="I10" s="100"/>
      <c r="J10" s="100"/>
      <c r="K10" s="100"/>
      <c r="L10" s="229"/>
      <c r="M10" s="230"/>
    </row>
    <row r="11" spans="1:13" s="61" customFormat="1" ht="51.75" customHeight="1">
      <c r="A11" s="65" t="s">
        <v>54</v>
      </c>
      <c r="B11" s="217" t="s">
        <v>140</v>
      </c>
      <c r="C11" s="218"/>
      <c r="D11" s="218"/>
      <c r="E11" s="218"/>
      <c r="F11" s="218"/>
      <c r="G11" s="218"/>
      <c r="H11" s="218"/>
      <c r="I11" s="218"/>
      <c r="J11" s="218"/>
      <c r="K11" s="218"/>
      <c r="L11" s="219"/>
      <c r="M11" s="220"/>
    </row>
    <row r="12" ht="2.25" customHeight="1" hidden="1">
      <c r="K12" s="63" t="s">
        <v>64</v>
      </c>
    </row>
    <row r="13" ht="4.5" customHeight="1" hidden="1">
      <c r="K13" s="63" t="s">
        <v>65</v>
      </c>
    </row>
    <row r="14" ht="14.25" hidden="1">
      <c r="K14" s="63" t="s">
        <v>66</v>
      </c>
    </row>
    <row r="15" ht="14.25" hidden="1"/>
  </sheetData>
  <mergeCells count="12">
    <mergeCell ref="B7:M7"/>
    <mergeCell ref="B8:M8"/>
    <mergeCell ref="B10:M10"/>
    <mergeCell ref="B11:M11"/>
    <mergeCell ref="B9:M9"/>
    <mergeCell ref="L1:M1"/>
    <mergeCell ref="B2:M2"/>
    <mergeCell ref="B6:M6"/>
    <mergeCell ref="B4:M4"/>
    <mergeCell ref="B5:M5"/>
    <mergeCell ref="B3:M3"/>
    <mergeCell ref="B1:J1"/>
  </mergeCells>
  <dataValidations count="1">
    <dataValidation type="list" allowBlank="1" showInputMessage="1" showErrorMessage="1" sqref="L1:M1">
      <formula1>$S$1:$W$1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7.xml><?xml version="1.0" encoding="utf-8"?>
<worksheet xmlns="http://schemas.openxmlformats.org/spreadsheetml/2006/main" xmlns:r="http://schemas.openxmlformats.org/officeDocument/2006/relationships">
  <dimension ref="A1:W17"/>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23" s="20" customFormat="1" ht="43.5" customHeight="1">
      <c r="A1" s="19"/>
      <c r="B1" s="221" t="s">
        <v>121</v>
      </c>
      <c r="C1" s="222"/>
      <c r="D1" s="222"/>
      <c r="E1" s="222"/>
      <c r="F1" s="222"/>
      <c r="G1" s="222"/>
      <c r="H1" s="222"/>
      <c r="I1" s="222"/>
      <c r="J1" s="223"/>
      <c r="K1" s="72" t="s">
        <v>173</v>
      </c>
      <c r="L1" s="231" t="s">
        <v>149</v>
      </c>
      <c r="M1" s="231"/>
      <c r="S1" s="6" t="s">
        <v>71</v>
      </c>
      <c r="T1" s="6" t="s">
        <v>96</v>
      </c>
      <c r="U1" s="6" t="s">
        <v>97</v>
      </c>
      <c r="V1" s="6" t="s">
        <v>72</v>
      </c>
      <c r="W1" s="6" t="s">
        <v>98</v>
      </c>
    </row>
    <row r="2" spans="1:23" s="61" customFormat="1" ht="21" customHeight="1">
      <c r="A2" s="60" t="s">
        <v>27</v>
      </c>
      <c r="B2" s="232" t="s">
        <v>25</v>
      </c>
      <c r="C2" s="233"/>
      <c r="D2" s="233"/>
      <c r="E2" s="233"/>
      <c r="F2" s="233"/>
      <c r="G2" s="233"/>
      <c r="H2" s="234"/>
      <c r="I2" s="234"/>
      <c r="J2" s="234"/>
      <c r="K2" s="234"/>
      <c r="L2" s="234"/>
      <c r="M2" s="235"/>
      <c r="N2" s="21"/>
      <c r="O2" s="21"/>
      <c r="P2" s="21"/>
      <c r="Q2" s="21"/>
      <c r="R2" s="21"/>
      <c r="S2" s="6"/>
      <c r="T2" s="21"/>
      <c r="U2" s="21"/>
      <c r="V2" s="21"/>
      <c r="W2" s="21"/>
    </row>
    <row r="3" spans="1:23" s="61" customFormat="1" ht="21" customHeight="1">
      <c r="A3" s="62" t="s">
        <v>60</v>
      </c>
      <c r="B3" s="224" t="s">
        <v>109</v>
      </c>
      <c r="C3" s="225"/>
      <c r="D3" s="225"/>
      <c r="E3" s="225"/>
      <c r="F3" s="225"/>
      <c r="G3" s="225"/>
      <c r="H3" s="236"/>
      <c r="I3" s="236"/>
      <c r="J3" s="236"/>
      <c r="K3" s="236"/>
      <c r="L3" s="236"/>
      <c r="M3" s="237"/>
      <c r="N3" s="23"/>
      <c r="O3" s="23"/>
      <c r="P3" s="23"/>
      <c r="Q3" s="23"/>
      <c r="R3" s="23"/>
      <c r="S3" s="23"/>
      <c r="T3" s="23"/>
      <c r="U3" s="23"/>
      <c r="V3" s="23"/>
      <c r="W3" s="23"/>
    </row>
    <row r="4" spans="1:13" s="61" customFormat="1" ht="51.75" customHeight="1">
      <c r="A4" s="64" t="s">
        <v>9</v>
      </c>
      <c r="B4" s="228" t="s">
        <v>142</v>
      </c>
      <c r="C4" s="229"/>
      <c r="D4" s="229"/>
      <c r="E4" s="229"/>
      <c r="F4" s="229"/>
      <c r="G4" s="229"/>
      <c r="H4" s="229"/>
      <c r="I4" s="229"/>
      <c r="J4" s="229"/>
      <c r="K4" s="229"/>
      <c r="L4" s="229"/>
      <c r="M4" s="230"/>
    </row>
    <row r="5" spans="1:13" s="61" customFormat="1" ht="51.75" customHeight="1">
      <c r="A5" s="65" t="s">
        <v>54</v>
      </c>
      <c r="B5" s="217" t="s">
        <v>143</v>
      </c>
      <c r="C5" s="219"/>
      <c r="D5" s="219"/>
      <c r="E5" s="219"/>
      <c r="F5" s="219"/>
      <c r="G5" s="219"/>
      <c r="H5" s="219"/>
      <c r="I5" s="219"/>
      <c r="J5" s="219"/>
      <c r="K5" s="219"/>
      <c r="L5" s="219"/>
      <c r="M5" s="220"/>
    </row>
    <row r="6" spans="1:23" s="61" customFormat="1" ht="21" customHeight="1">
      <c r="A6" s="62" t="s">
        <v>61</v>
      </c>
      <c r="B6" s="224" t="s">
        <v>110</v>
      </c>
      <c r="C6" s="225"/>
      <c r="D6" s="225"/>
      <c r="E6" s="225"/>
      <c r="F6" s="225"/>
      <c r="G6" s="225"/>
      <c r="H6" s="236"/>
      <c r="I6" s="236"/>
      <c r="J6" s="236"/>
      <c r="K6" s="236"/>
      <c r="L6" s="236"/>
      <c r="M6" s="237"/>
      <c r="N6" s="23"/>
      <c r="O6" s="23"/>
      <c r="P6" s="23"/>
      <c r="Q6" s="23"/>
      <c r="R6" s="23"/>
      <c r="S6" s="23"/>
      <c r="T6" s="23"/>
      <c r="U6" s="23"/>
      <c r="V6" s="23"/>
      <c r="W6" s="23"/>
    </row>
    <row r="7" spans="1:13" s="61" customFormat="1" ht="51.75" customHeight="1">
      <c r="A7" s="64" t="s">
        <v>9</v>
      </c>
      <c r="B7" s="228" t="s">
        <v>144</v>
      </c>
      <c r="C7" s="229"/>
      <c r="D7" s="229"/>
      <c r="E7" s="229"/>
      <c r="F7" s="229"/>
      <c r="G7" s="229"/>
      <c r="H7" s="229"/>
      <c r="I7" s="229"/>
      <c r="J7" s="229"/>
      <c r="K7" s="229"/>
      <c r="L7" s="229"/>
      <c r="M7" s="230"/>
    </row>
    <row r="8" spans="1:13" s="61" customFormat="1" ht="51.75" customHeight="1">
      <c r="A8" s="65" t="s">
        <v>54</v>
      </c>
      <c r="B8" s="217" t="s">
        <v>145</v>
      </c>
      <c r="C8" s="219"/>
      <c r="D8" s="219"/>
      <c r="E8" s="219"/>
      <c r="F8" s="219"/>
      <c r="G8" s="219"/>
      <c r="H8" s="219"/>
      <c r="I8" s="219"/>
      <c r="J8" s="219"/>
      <c r="K8" s="219"/>
      <c r="L8" s="219"/>
      <c r="M8" s="220"/>
    </row>
    <row r="9" spans="1:23" s="61" customFormat="1" ht="21" customHeight="1">
      <c r="A9" s="62" t="s">
        <v>73</v>
      </c>
      <c r="B9" s="224" t="s">
        <v>120</v>
      </c>
      <c r="C9" s="225"/>
      <c r="D9" s="225"/>
      <c r="E9" s="225"/>
      <c r="F9" s="225"/>
      <c r="G9" s="225"/>
      <c r="H9" s="226"/>
      <c r="I9" s="226"/>
      <c r="J9" s="226"/>
      <c r="K9" s="226"/>
      <c r="L9" s="226"/>
      <c r="M9" s="227"/>
      <c r="V9" s="23"/>
      <c r="W9" s="23"/>
    </row>
    <row r="10" spans="1:13" s="61" customFormat="1" ht="51.75" customHeight="1">
      <c r="A10" s="64" t="s">
        <v>9</v>
      </c>
      <c r="B10" s="228" t="s">
        <v>146</v>
      </c>
      <c r="C10" s="100"/>
      <c r="D10" s="100"/>
      <c r="E10" s="100"/>
      <c r="F10" s="100"/>
      <c r="G10" s="100"/>
      <c r="H10" s="100"/>
      <c r="I10" s="100"/>
      <c r="J10" s="100"/>
      <c r="K10" s="100"/>
      <c r="L10" s="229"/>
      <c r="M10" s="230"/>
    </row>
    <row r="11" spans="1:13" s="61" customFormat="1" ht="51.75" customHeight="1">
      <c r="A11" s="65" t="s">
        <v>54</v>
      </c>
      <c r="B11" s="217" t="s">
        <v>150</v>
      </c>
      <c r="C11" s="218"/>
      <c r="D11" s="218"/>
      <c r="E11" s="218"/>
      <c r="F11" s="218"/>
      <c r="G11" s="218"/>
      <c r="H11" s="218"/>
      <c r="I11" s="218"/>
      <c r="J11" s="218"/>
      <c r="K11" s="218"/>
      <c r="L11" s="219"/>
      <c r="M11" s="220"/>
    </row>
    <row r="12" spans="1:23" s="61" customFormat="1" ht="21" customHeight="1">
      <c r="A12" s="62" t="s">
        <v>74</v>
      </c>
      <c r="B12" s="224" t="s">
        <v>111</v>
      </c>
      <c r="C12" s="225"/>
      <c r="D12" s="225"/>
      <c r="E12" s="225"/>
      <c r="F12" s="225"/>
      <c r="G12" s="225"/>
      <c r="H12" s="226"/>
      <c r="I12" s="226"/>
      <c r="J12" s="226"/>
      <c r="K12" s="226"/>
      <c r="L12" s="226"/>
      <c r="M12" s="227"/>
      <c r="V12" s="23"/>
      <c r="W12" s="23"/>
    </row>
    <row r="13" spans="1:13" s="61" customFormat="1" ht="51.75" customHeight="1">
      <c r="A13" s="64" t="s">
        <v>9</v>
      </c>
      <c r="B13" s="228" t="s">
        <v>147</v>
      </c>
      <c r="C13" s="100"/>
      <c r="D13" s="100"/>
      <c r="E13" s="100"/>
      <c r="F13" s="100"/>
      <c r="G13" s="100"/>
      <c r="H13" s="100"/>
      <c r="I13" s="100"/>
      <c r="J13" s="100"/>
      <c r="K13" s="100"/>
      <c r="L13" s="229"/>
      <c r="M13" s="230"/>
    </row>
    <row r="14" spans="1:13" s="61" customFormat="1" ht="51.75" customHeight="1">
      <c r="A14" s="65" t="s">
        <v>54</v>
      </c>
      <c r="B14" s="217" t="s">
        <v>148</v>
      </c>
      <c r="C14" s="218"/>
      <c r="D14" s="218"/>
      <c r="E14" s="218"/>
      <c r="F14" s="218"/>
      <c r="G14" s="218"/>
      <c r="H14" s="218"/>
      <c r="I14" s="218"/>
      <c r="J14" s="218"/>
      <c r="K14" s="218"/>
      <c r="L14" s="219"/>
      <c r="M14" s="220"/>
    </row>
    <row r="15" ht="2.25" customHeight="1" hidden="1">
      <c r="K15" s="63" t="s">
        <v>64</v>
      </c>
    </row>
    <row r="16" ht="4.5" customHeight="1" hidden="1">
      <c r="K16" s="63" t="s">
        <v>65</v>
      </c>
    </row>
    <row r="17" ht="14.25" hidden="1">
      <c r="K17" s="63" t="s">
        <v>66</v>
      </c>
    </row>
    <row r="18" ht="14.25" hidden="1"/>
  </sheetData>
  <mergeCells count="15">
    <mergeCell ref="B13:M13"/>
    <mergeCell ref="B14:M14"/>
    <mergeCell ref="B7:M7"/>
    <mergeCell ref="B8:M8"/>
    <mergeCell ref="B10:M10"/>
    <mergeCell ref="B11:M11"/>
    <mergeCell ref="B9:M9"/>
    <mergeCell ref="B12:M12"/>
    <mergeCell ref="L1:M1"/>
    <mergeCell ref="B2:M2"/>
    <mergeCell ref="B6:M6"/>
    <mergeCell ref="B4:M4"/>
    <mergeCell ref="B5:M5"/>
    <mergeCell ref="B3:M3"/>
    <mergeCell ref="B1:J1"/>
  </mergeCells>
  <dataValidations count="1">
    <dataValidation type="list" allowBlank="1" showInputMessage="1" showErrorMessage="1" sqref="L1:M1">
      <formula1>$S$1:$W$1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8.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13" sqref="E13"/>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14</v>
      </c>
      <c r="D1" s="59" t="s">
        <v>15</v>
      </c>
      <c r="E1" s="59" t="s">
        <v>16</v>
      </c>
      <c r="F1" s="26"/>
      <c r="G1" s="26"/>
      <c r="H1" s="26"/>
      <c r="I1" s="26"/>
      <c r="J1" s="26"/>
      <c r="K1" s="26"/>
      <c r="L1" s="26"/>
    </row>
    <row r="2" spans="1:23" s="22" customFormat="1" ht="21" customHeight="1">
      <c r="A2" s="26"/>
      <c r="B2" s="59" t="s">
        <v>38</v>
      </c>
      <c r="C2" s="59">
        <v>0</v>
      </c>
      <c r="D2" s="59">
        <v>0</v>
      </c>
      <c r="E2" s="59">
        <v>0</v>
      </c>
      <c r="F2" s="26"/>
      <c r="G2" s="26"/>
      <c r="H2" s="26"/>
      <c r="I2" s="26"/>
      <c r="J2" s="26"/>
      <c r="K2" s="26"/>
      <c r="L2" s="26"/>
      <c r="M2" s="21"/>
      <c r="N2" s="21"/>
      <c r="O2" s="21"/>
      <c r="P2" s="21"/>
      <c r="Q2" s="21"/>
      <c r="R2" s="21"/>
      <c r="S2" s="21"/>
      <c r="T2" s="21"/>
      <c r="U2" s="21"/>
      <c r="V2" s="21"/>
      <c r="W2" s="21"/>
    </row>
    <row r="3" spans="1:23" s="22" customFormat="1" ht="21" customHeight="1">
      <c r="A3" s="26"/>
      <c r="B3" s="59" t="s">
        <v>55</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39</v>
      </c>
      <c r="C4" s="59">
        <v>0</v>
      </c>
      <c r="D4" s="59">
        <v>0</v>
      </c>
      <c r="E4" s="59">
        <v>0</v>
      </c>
      <c r="F4" s="26"/>
      <c r="G4" s="26"/>
      <c r="H4" s="26"/>
      <c r="I4" s="26"/>
      <c r="J4" s="26"/>
      <c r="K4" s="26"/>
      <c r="L4" s="26"/>
      <c r="M4" s="23"/>
      <c r="N4" s="23"/>
      <c r="O4" s="23"/>
      <c r="P4" s="23"/>
      <c r="Q4" s="23"/>
      <c r="R4" s="23"/>
      <c r="S4" s="23"/>
      <c r="T4" s="23"/>
      <c r="U4" s="23"/>
      <c r="V4" s="23"/>
      <c r="W4" s="23"/>
    </row>
    <row r="5" spans="1:23" s="22" customFormat="1" ht="21" customHeight="1">
      <c r="A5" s="26"/>
      <c r="B5" s="59" t="s">
        <v>53</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14</v>
      </c>
      <c r="D7" s="59" t="s">
        <v>15</v>
      </c>
      <c r="E7" s="59" t="s">
        <v>16</v>
      </c>
      <c r="F7" s="26"/>
      <c r="G7" s="26"/>
      <c r="H7" s="26"/>
      <c r="I7" s="26"/>
      <c r="J7" s="26"/>
      <c r="K7" s="26"/>
      <c r="L7" s="26"/>
      <c r="M7" s="7"/>
    </row>
    <row r="8" spans="1:13" s="22" customFormat="1" ht="21" customHeight="1">
      <c r="A8" s="26"/>
      <c r="B8" s="59" t="s">
        <v>38</v>
      </c>
      <c r="C8" s="66">
        <v>0</v>
      </c>
      <c r="D8" s="66">
        <v>0</v>
      </c>
      <c r="E8" s="66">
        <v>0</v>
      </c>
      <c r="F8" s="26"/>
      <c r="G8" s="26"/>
      <c r="H8" s="26"/>
      <c r="I8" s="26"/>
      <c r="J8" s="26"/>
      <c r="K8" s="26"/>
      <c r="L8" s="26"/>
      <c r="M8" s="7"/>
    </row>
    <row r="9" spans="1:13" s="22" customFormat="1" ht="21" customHeight="1">
      <c r="A9" s="26"/>
      <c r="B9" s="59" t="s">
        <v>55</v>
      </c>
      <c r="C9" s="66">
        <v>145221</v>
      </c>
      <c r="D9" s="66">
        <v>6222</v>
      </c>
      <c r="E9" s="66">
        <v>8140</v>
      </c>
      <c r="F9" s="26"/>
      <c r="G9" s="26"/>
      <c r="H9" s="26"/>
      <c r="I9" s="26"/>
      <c r="J9" s="26"/>
      <c r="K9" s="26"/>
      <c r="L9" s="26"/>
      <c r="M9" s="7"/>
    </row>
    <row r="10" spans="1:13" s="22" customFormat="1" ht="21" customHeight="1">
      <c r="A10" s="26"/>
      <c r="B10" s="59" t="s">
        <v>39</v>
      </c>
      <c r="C10" s="66">
        <v>0</v>
      </c>
      <c r="D10" s="66">
        <v>0</v>
      </c>
      <c r="E10" s="66">
        <v>0</v>
      </c>
      <c r="F10" s="26"/>
      <c r="K10" s="26"/>
      <c r="L10" s="26"/>
      <c r="M10" s="7"/>
    </row>
    <row r="11" spans="1:13" s="22" customFormat="1" ht="21" customHeight="1">
      <c r="A11" s="26"/>
      <c r="B11" s="59" t="s">
        <v>53</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2014-08-12T00:26:12Z</cp:lastPrinted>
  <dcterms:created xsi:type="dcterms:W3CDTF">2014-03-13T06:47:57Z</dcterms:created>
  <dcterms:modified xsi:type="dcterms:W3CDTF">2014-08-19T09:35:11Z</dcterms:modified>
  <cp:category/>
  <cp:version/>
  <cp:contentType/>
  <cp:contentStatus/>
</cp:coreProperties>
</file>