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defaultThemeVersion="124226"/>
  <mc:AlternateContent xmlns:mc="http://schemas.openxmlformats.org/markup-compatibility/2006">
    <mc:Choice Requires="x15">
      <x15ac:absPath xmlns:x15ac="http://schemas.microsoft.com/office/spreadsheetml/2010/11/ac" url="R:\0300赤坂地区総合支所\0200管理課\課外秘\管理係・施設運営担当（作成中）\05 施設維持管理\02 区民センター\04　指定管理者候補者選考（Ｒ6-10）\10_広報・HP\2.20HPUP準備\"/>
    </mc:Choice>
  </mc:AlternateContent>
  <xr:revisionPtr revIDLastSave="0" documentId="13_ncr:1_{089B5CAD-0E09-40C6-B2D4-287D9486663D}" xr6:coauthVersionLast="36" xr6:coauthVersionMax="36" xr10:uidLastSave="{00000000-0000-0000-0000-000000000000}"/>
  <bookViews>
    <workbookView xWindow="600" yWindow="72" windowWidth="19392" windowHeight="7380" xr2:uid="{00000000-000D-0000-FFFF-FFFF00000000}"/>
  </bookViews>
  <sheets>
    <sheet name="様式7" sheetId="1" r:id="rId1"/>
    <sheet name="様式８" sheetId="2" r:id="rId2"/>
    <sheet name="様式１０" sheetId="3" r:id="rId3"/>
    <sheet name="【作成例】様式１０" sheetId="4" r:id="rId4"/>
    <sheet name="様式11" sheetId="5" r:id="rId5"/>
    <sheet name="【作成例】様式１１ " sheetId="6" r:id="rId6"/>
    <sheet name="様式13-2" sheetId="7" r:id="rId7"/>
    <sheet name="【参照用】雇用区分確認表" sheetId="8" r:id="rId8"/>
    <sheet name="様式13-3" sheetId="9" r:id="rId9"/>
  </sheets>
  <definedNames>
    <definedName name="_xlnm.Print_Area" localSheetId="3">【作成例】様式１０!$A$1:$G$67</definedName>
    <definedName name="_xlnm.Print_Area" localSheetId="5">'【作成例】様式１１ '!$A$1:$D$58</definedName>
    <definedName name="_xlnm.Print_Area" localSheetId="7">【参照用】雇用区分確認表!$A$1:$J$28</definedName>
    <definedName name="_xlnm.Print_Area" localSheetId="2">様式１０!$A$1:$G$62</definedName>
    <definedName name="_xlnm.Print_Area" localSheetId="4">様式11!$A$1:$D$52</definedName>
    <definedName name="_xlnm.Print_Area" localSheetId="6">'様式13-2'!$A$1:$P$23</definedName>
    <definedName name="_xlnm.Print_Area" localSheetId="8">'様式13-3'!$A$1:$AH$46</definedName>
    <definedName name="_xlnm.Print_Area" localSheetId="0">様式7!$A$1:$H$34</definedName>
    <definedName name="_xlnm.Print_Area" localSheetId="1">様式８!$A$1:$F$41</definedName>
    <definedName name="_xlnm.Print_Titles" localSheetId="0">様式7!$10:$10</definedName>
  </definedNames>
  <calcPr calcId="191029"/>
</workbook>
</file>

<file path=xl/calcChain.xml><?xml version="1.0" encoding="utf-8"?>
<calcChain xmlns="http://schemas.openxmlformats.org/spreadsheetml/2006/main">
  <c r="C53" i="6" l="1"/>
  <c r="C48" i="6"/>
  <c r="C40" i="6"/>
  <c r="C23" i="6"/>
  <c r="C21" i="6"/>
  <c r="C17" i="6"/>
  <c r="C7" i="6"/>
  <c r="C47" i="5"/>
  <c r="C42" i="5"/>
  <c r="C32" i="5"/>
  <c r="C23" i="5"/>
  <c r="C20" i="5"/>
  <c r="C15" i="5"/>
  <c r="C7" i="5"/>
  <c r="C59" i="4" l="1"/>
  <c r="G54" i="4"/>
  <c r="F54" i="4"/>
  <c r="E54" i="4"/>
  <c r="D54" i="4"/>
  <c r="C54" i="4"/>
  <c r="G46" i="4"/>
  <c r="F46" i="4"/>
  <c r="E46" i="4"/>
  <c r="D46" i="4"/>
  <c r="C46" i="4"/>
  <c r="G29" i="4"/>
  <c r="F29" i="4"/>
  <c r="E29" i="4"/>
  <c r="D29" i="4"/>
  <c r="C29" i="4"/>
  <c r="G27" i="4"/>
  <c r="F27" i="4"/>
  <c r="E27" i="4"/>
  <c r="D27" i="4"/>
  <c r="C27" i="4"/>
  <c r="G23" i="4"/>
  <c r="F23" i="4"/>
  <c r="E23" i="4"/>
  <c r="D23" i="4"/>
  <c r="C23" i="4"/>
  <c r="E20" i="4"/>
  <c r="F20" i="4" s="1"/>
  <c r="G20" i="4" s="1"/>
  <c r="D20" i="4"/>
  <c r="E19" i="4"/>
  <c r="F19" i="4" s="1"/>
  <c r="G19" i="4" s="1"/>
  <c r="D19" i="4"/>
  <c r="E18" i="4"/>
  <c r="F18" i="4" s="1"/>
  <c r="G18" i="4" s="1"/>
  <c r="D18" i="4"/>
  <c r="E17" i="4"/>
  <c r="F17" i="4" s="1"/>
  <c r="G17" i="4" s="1"/>
  <c r="D17" i="4"/>
  <c r="E16" i="4"/>
  <c r="F16" i="4" s="1"/>
  <c r="G16" i="4" s="1"/>
  <c r="D16" i="4"/>
  <c r="E15" i="4"/>
  <c r="F15" i="4" s="1"/>
  <c r="G15" i="4" s="1"/>
  <c r="D15" i="4"/>
  <c r="E14" i="4"/>
  <c r="E13" i="4" s="1"/>
  <c r="E59" i="4" s="1"/>
  <c r="D14" i="4"/>
  <c r="D13" i="4" s="1"/>
  <c r="D59" i="4" s="1"/>
  <c r="C13" i="4"/>
  <c r="F10" i="4"/>
  <c r="E10" i="4"/>
  <c r="D10" i="4"/>
  <c r="G8" i="4"/>
  <c r="G10" i="4" s="1"/>
  <c r="F8" i="4"/>
  <c r="E8" i="4"/>
  <c r="D8" i="4"/>
  <c r="C8" i="4"/>
  <c r="C10" i="4" s="1"/>
  <c r="F49" i="3"/>
  <c r="D49" i="3"/>
  <c r="G44" i="3"/>
  <c r="F44" i="3"/>
  <c r="E44" i="3"/>
  <c r="D44" i="3"/>
  <c r="C44" i="3"/>
  <c r="G37" i="3"/>
  <c r="F37" i="3"/>
  <c r="E37" i="3"/>
  <c r="D37" i="3"/>
  <c r="C37" i="3"/>
  <c r="G28" i="3"/>
  <c r="F28" i="3"/>
  <c r="E28" i="3"/>
  <c r="D28" i="3"/>
  <c r="C28" i="3"/>
  <c r="C25" i="3"/>
  <c r="G20" i="3"/>
  <c r="F20" i="3"/>
  <c r="E20" i="3"/>
  <c r="D20" i="3"/>
  <c r="C20" i="3"/>
  <c r="G13" i="3"/>
  <c r="G49" i="3" s="1"/>
  <c r="F13" i="3"/>
  <c r="E13" i="3"/>
  <c r="E49" i="3" s="1"/>
  <c r="D13" i="3"/>
  <c r="C13" i="3"/>
  <c r="C49" i="3" s="1"/>
  <c r="G8" i="3"/>
  <c r="G10" i="3" s="1"/>
  <c r="F8" i="3"/>
  <c r="F10" i="3" s="1"/>
  <c r="E8" i="3"/>
  <c r="E10" i="3" s="1"/>
  <c r="D8" i="3"/>
  <c r="D10" i="3" s="1"/>
  <c r="C8" i="3"/>
  <c r="C10" i="3" s="1"/>
  <c r="F14" i="4" l="1"/>
  <c r="F13" i="4" l="1"/>
  <c r="F59" i="4" s="1"/>
  <c r="G14" i="4"/>
  <c r="G13" i="4" s="1"/>
  <c r="G59" i="4" s="1"/>
</calcChain>
</file>

<file path=xl/sharedStrings.xml><?xml version="1.0" encoding="utf-8"?>
<sst xmlns="http://schemas.openxmlformats.org/spreadsheetml/2006/main" count="409" uniqueCount="229">
  <si>
    <t>備考</t>
    <rPh sb="0" eb="2">
      <t>ビコウ</t>
    </rPh>
    <phoneticPr fontId="3"/>
  </si>
  <si>
    <t>セキュリティポリシー（社内規程等）を整備している。</t>
    <phoneticPr fontId="3"/>
  </si>
  <si>
    <t>「いいえ」とした理由
（必要があれば記入）</t>
    <rPh sb="8" eb="10">
      <t>リユウ</t>
    </rPh>
    <rPh sb="12" eb="14">
      <t>ヒツヨウ</t>
    </rPh>
    <rPh sb="18" eb="20">
      <t>キニュウ</t>
    </rPh>
    <phoneticPr fontId="3"/>
  </si>
  <si>
    <t>いいえ</t>
    <phoneticPr fontId="3"/>
  </si>
  <si>
    <t>はい</t>
    <phoneticPr fontId="3"/>
  </si>
  <si>
    <t>確認事項</t>
    <rPh sb="0" eb="2">
      <t>カクニン</t>
    </rPh>
    <rPh sb="2" eb="4">
      <t>ジコウ</t>
    </rPh>
    <phoneticPr fontId="3"/>
  </si>
  <si>
    <t>No</t>
    <phoneticPr fontId="3"/>
  </si>
  <si>
    <t>代表者氏名：</t>
    <rPh sb="0" eb="3">
      <t>ダイヒョウシャ</t>
    </rPh>
    <rPh sb="3" eb="5">
      <t>シメイ</t>
    </rPh>
    <phoneticPr fontId="3"/>
  </si>
  <si>
    <t>法人等名称：</t>
    <rPh sb="0" eb="3">
      <t>ホウジントウ</t>
    </rPh>
    <rPh sb="3" eb="5">
      <t>メイショウ</t>
    </rPh>
    <phoneticPr fontId="3"/>
  </si>
  <si>
    <t>（あて先）港区</t>
    <rPh sb="3" eb="4">
      <t>サキ</t>
    </rPh>
    <rPh sb="5" eb="7">
      <t>ミナトク</t>
    </rPh>
    <phoneticPr fontId="3"/>
  </si>
  <si>
    <t>「指定管理業務における指定管理者の情報システム利用基準」に基づく
情報セキュリティ確認チェックシート</t>
    <rPh sb="29" eb="30">
      <t>モト</t>
    </rPh>
    <rPh sb="33" eb="35">
      <t>ジョウホウ</t>
    </rPh>
    <phoneticPr fontId="3"/>
  </si>
  <si>
    <t>情報セキュリティに関する事件・事故等が発生した場合に、組織的な対応を取る体制が整備されている。</t>
    <phoneticPr fontId="3"/>
  </si>
  <si>
    <t>実施している情報セキュリティ対策の運用状況を定期的に点検及び見直しを実施している。</t>
    <phoneticPr fontId="3"/>
  </si>
  <si>
    <t>第三者機関による認証（ISMS認証、プライバシーマーク等）の取得または同等のセキュリティマネジメントの運用を行っている。</t>
    <phoneticPr fontId="3"/>
  </si>
  <si>
    <t>システム利用者（社員等）に対して、セキュリティ研修を定期的に実施している。</t>
    <rPh sb="8" eb="10">
      <t>シャイン</t>
    </rPh>
    <rPh sb="10" eb="11">
      <t>トウ</t>
    </rPh>
    <phoneticPr fontId="3"/>
  </si>
  <si>
    <t>過去に情報セキュリティに関する事件・事故等がない。または発生したが、再発防止策を講じ恒久対応をしている。</t>
    <rPh sb="3" eb="5">
      <t>ジョウホウ</t>
    </rPh>
    <rPh sb="12" eb="13">
      <t>カン</t>
    </rPh>
    <rPh sb="15" eb="17">
      <t>ジケン</t>
    </rPh>
    <rPh sb="20" eb="21">
      <t>トウ</t>
    </rPh>
    <phoneticPr fontId="3"/>
  </si>
  <si>
    <t>労働環境チェックシート</t>
    <rPh sb="0" eb="2">
      <t>ロウドウ</t>
    </rPh>
    <rPh sb="2" eb="4">
      <t>カンキョウ</t>
    </rPh>
    <phoneticPr fontId="3"/>
  </si>
  <si>
    <t>【労働基準法に関する事項】</t>
    <rPh sb="1" eb="3">
      <t>ロウドウ</t>
    </rPh>
    <rPh sb="3" eb="6">
      <t>キジュンホウ</t>
    </rPh>
    <rPh sb="7" eb="8">
      <t>カン</t>
    </rPh>
    <rPh sb="10" eb="12">
      <t>ジコウ</t>
    </rPh>
    <phoneticPr fontId="3"/>
  </si>
  <si>
    <t>チェック項目</t>
    <rPh sb="4" eb="6">
      <t>コウモク</t>
    </rPh>
    <phoneticPr fontId="3"/>
  </si>
  <si>
    <t>根拠条文</t>
    <rPh sb="0" eb="2">
      <t>コンキョ</t>
    </rPh>
    <rPh sb="2" eb="4">
      <t>ジョウブン</t>
    </rPh>
    <phoneticPr fontId="3"/>
  </si>
  <si>
    <t>回答</t>
    <rPh sb="0" eb="2">
      <t>カイトウ</t>
    </rPh>
    <phoneticPr fontId="3"/>
  </si>
  <si>
    <t>いいえと回答した場合はその状況</t>
    <rPh sb="4" eb="6">
      <t>カイトウ</t>
    </rPh>
    <rPh sb="8" eb="10">
      <t>バアイ</t>
    </rPh>
    <rPh sb="13" eb="15">
      <t>ジョウキョウ</t>
    </rPh>
    <phoneticPr fontId="3"/>
  </si>
  <si>
    <t>就業規則</t>
    <rPh sb="0" eb="2">
      <t>シュウギョウ</t>
    </rPh>
    <rPh sb="2" eb="4">
      <t>キソク</t>
    </rPh>
    <phoneticPr fontId="3"/>
  </si>
  <si>
    <t>法89条</t>
    <rPh sb="0" eb="1">
      <t>ホウ</t>
    </rPh>
    <rPh sb="3" eb="4">
      <t>ジョウ</t>
    </rPh>
    <phoneticPr fontId="3"/>
  </si>
  <si>
    <t>就業規則の内容が最新の状態でかつ法令に準じて適正に作成されている</t>
    <rPh sb="8" eb="10">
      <t>サイシン</t>
    </rPh>
    <rPh sb="11" eb="13">
      <t>ジョウタイ</t>
    </rPh>
    <rPh sb="16" eb="18">
      <t>ホウレイ</t>
    </rPh>
    <rPh sb="19" eb="20">
      <t>ジュン</t>
    </rPh>
    <rPh sb="22" eb="24">
      <t>テキセイ</t>
    </rPh>
    <rPh sb="25" eb="27">
      <t>サクセイ</t>
    </rPh>
    <phoneticPr fontId="3"/>
  </si>
  <si>
    <t>はい　・　いいえ</t>
    <phoneticPr fontId="3"/>
  </si>
  <si>
    <t>則49条　則第52条の2</t>
    <rPh sb="0" eb="1">
      <t>ソク</t>
    </rPh>
    <rPh sb="3" eb="4">
      <t>ジョウ</t>
    </rPh>
    <rPh sb="5" eb="6">
      <t>ソク</t>
    </rPh>
    <rPh sb="6" eb="7">
      <t>ダイ</t>
    </rPh>
    <rPh sb="9" eb="10">
      <t>ジョウ</t>
    </rPh>
    <phoneticPr fontId="3"/>
  </si>
  <si>
    <t>事業所ごとに所轄労基準監督署(港区の場合は三田労働基準監督署）に届出をし、かつ、周知をしている</t>
    <rPh sb="0" eb="3">
      <t>ジギョウショ</t>
    </rPh>
    <rPh sb="6" eb="8">
      <t>ショカツ</t>
    </rPh>
    <rPh sb="8" eb="9">
      <t>ロウ</t>
    </rPh>
    <rPh sb="9" eb="11">
      <t>キジュン</t>
    </rPh>
    <rPh sb="11" eb="14">
      <t>カントクショ</t>
    </rPh>
    <rPh sb="15" eb="17">
      <t>ミナトク</t>
    </rPh>
    <rPh sb="18" eb="20">
      <t>バアイ</t>
    </rPh>
    <rPh sb="21" eb="23">
      <t>ミタ</t>
    </rPh>
    <rPh sb="23" eb="25">
      <t>ロウドウ</t>
    </rPh>
    <rPh sb="25" eb="27">
      <t>キジュン</t>
    </rPh>
    <rPh sb="27" eb="30">
      <t>カントクショ</t>
    </rPh>
    <rPh sb="32" eb="33">
      <t>トド</t>
    </rPh>
    <rPh sb="33" eb="34">
      <t>デ</t>
    </rPh>
    <rPh sb="40" eb="42">
      <t>シュウチ</t>
    </rPh>
    <phoneticPr fontId="3"/>
  </si>
  <si>
    <t>労働条件の明示</t>
    <rPh sb="0" eb="2">
      <t>ロウドウ</t>
    </rPh>
    <rPh sb="2" eb="4">
      <t>ジョウケン</t>
    </rPh>
    <rPh sb="5" eb="7">
      <t>メイジ</t>
    </rPh>
    <phoneticPr fontId="3"/>
  </si>
  <si>
    <t>法15条　則5条</t>
    <rPh sb="0" eb="1">
      <t>ホウ</t>
    </rPh>
    <rPh sb="3" eb="4">
      <t>ジョウ</t>
    </rPh>
    <phoneticPr fontId="3"/>
  </si>
  <si>
    <t>労働契約の締結に際し、労働者に労働条件を書面で明示している（就業規則の提示、労働条件通知書等）</t>
    <rPh sb="0" eb="2">
      <t>ロウドウ</t>
    </rPh>
    <rPh sb="2" eb="4">
      <t>ケイヤク</t>
    </rPh>
    <rPh sb="5" eb="7">
      <t>テイケツ</t>
    </rPh>
    <rPh sb="8" eb="9">
      <t>サイ</t>
    </rPh>
    <rPh sb="11" eb="14">
      <t>ロウドウシャ</t>
    </rPh>
    <rPh sb="15" eb="17">
      <t>ロウドウ</t>
    </rPh>
    <rPh sb="17" eb="19">
      <t>ジョウケン</t>
    </rPh>
    <rPh sb="20" eb="22">
      <t>ショメン</t>
    </rPh>
    <rPh sb="23" eb="25">
      <t>メイジ</t>
    </rPh>
    <phoneticPr fontId="3"/>
  </si>
  <si>
    <t>労働時間</t>
    <rPh sb="0" eb="2">
      <t>ロウドウ</t>
    </rPh>
    <rPh sb="2" eb="4">
      <t>ジカン</t>
    </rPh>
    <phoneticPr fontId="3"/>
  </si>
  <si>
    <t>法32条</t>
    <rPh sb="0" eb="1">
      <t>ホウ</t>
    </rPh>
    <rPh sb="3" eb="4">
      <t>ジョウ</t>
    </rPh>
    <phoneticPr fontId="3"/>
  </si>
  <si>
    <t>所定労働時間は、適正に定められている</t>
    <rPh sb="0" eb="2">
      <t>ショテイ</t>
    </rPh>
    <rPh sb="2" eb="4">
      <t>ロウドウ</t>
    </rPh>
    <rPh sb="4" eb="6">
      <t>ジカン</t>
    </rPh>
    <rPh sb="8" eb="10">
      <t>テキセイ</t>
    </rPh>
    <rPh sb="11" eb="12">
      <t>サダ</t>
    </rPh>
    <phoneticPr fontId="3"/>
  </si>
  <si>
    <t>労働時間及び時間外労働勤務について客観的な記録をもとに管理している</t>
    <rPh sb="0" eb="2">
      <t>ロウドウ</t>
    </rPh>
    <rPh sb="2" eb="4">
      <t>ジカン</t>
    </rPh>
    <rPh sb="4" eb="5">
      <t>オヨ</t>
    </rPh>
    <rPh sb="6" eb="9">
      <t>ジカンガイ</t>
    </rPh>
    <rPh sb="9" eb="11">
      <t>ロウドウ</t>
    </rPh>
    <rPh sb="11" eb="13">
      <t>キンム</t>
    </rPh>
    <rPh sb="17" eb="20">
      <t>キャッカンテキ</t>
    </rPh>
    <rPh sb="21" eb="23">
      <t>キロク</t>
    </rPh>
    <rPh sb="27" eb="29">
      <t>カンリ</t>
    </rPh>
    <phoneticPr fontId="3"/>
  </si>
  <si>
    <t xml:space="preserve">（タイムカード等の記録方法をご記載下さい：                                         　　                         ）                   </t>
    <rPh sb="7" eb="8">
      <t>トウ</t>
    </rPh>
    <rPh sb="9" eb="11">
      <t>キロク</t>
    </rPh>
    <rPh sb="11" eb="13">
      <t>ホウホウ</t>
    </rPh>
    <rPh sb="15" eb="17">
      <t>キサイ</t>
    </rPh>
    <rPh sb="17" eb="18">
      <t>クダ</t>
    </rPh>
    <phoneticPr fontId="3"/>
  </si>
  <si>
    <t>時間外労働時間数の算出は適正である（一日ごとに端数の切捨等を行っていないか）</t>
    <rPh sb="0" eb="3">
      <t>ジカンガイ</t>
    </rPh>
    <rPh sb="3" eb="5">
      <t>ロウドウ</t>
    </rPh>
    <rPh sb="5" eb="8">
      <t>ジカンスウ</t>
    </rPh>
    <rPh sb="9" eb="11">
      <t>サンシュツ</t>
    </rPh>
    <rPh sb="12" eb="14">
      <t>テキセイ</t>
    </rPh>
    <rPh sb="18" eb="20">
      <t>イチニチ</t>
    </rPh>
    <rPh sb="23" eb="25">
      <t>ハスウ</t>
    </rPh>
    <rPh sb="26" eb="28">
      <t>キリス</t>
    </rPh>
    <rPh sb="28" eb="29">
      <t>トウ</t>
    </rPh>
    <rPh sb="30" eb="31">
      <t>オコナ</t>
    </rPh>
    <phoneticPr fontId="3"/>
  </si>
  <si>
    <t>休憩</t>
    <rPh sb="0" eb="2">
      <t>キュウケイ</t>
    </rPh>
    <phoneticPr fontId="3"/>
  </si>
  <si>
    <t>法34条</t>
    <rPh sb="0" eb="1">
      <t>ホウ</t>
    </rPh>
    <rPh sb="3" eb="4">
      <t>ジョウ</t>
    </rPh>
    <phoneticPr fontId="3"/>
  </si>
  <si>
    <t>休憩は適正に付与している</t>
    <rPh sb="0" eb="2">
      <t>キュウケイ</t>
    </rPh>
    <rPh sb="3" eb="5">
      <t>テキセイ</t>
    </rPh>
    <rPh sb="6" eb="8">
      <t>フヨ</t>
    </rPh>
    <phoneticPr fontId="3"/>
  </si>
  <si>
    <t>休日</t>
    <rPh sb="0" eb="2">
      <t>キュウジツ</t>
    </rPh>
    <phoneticPr fontId="3"/>
  </si>
  <si>
    <t>法35条</t>
    <rPh sb="0" eb="1">
      <t>ホウ</t>
    </rPh>
    <rPh sb="3" eb="4">
      <t>ジョウ</t>
    </rPh>
    <phoneticPr fontId="3"/>
  </si>
  <si>
    <t>休日は適正に付与している</t>
    <rPh sb="0" eb="2">
      <t>キュウジツ</t>
    </rPh>
    <rPh sb="3" eb="5">
      <t>テキセイ</t>
    </rPh>
    <rPh sb="6" eb="8">
      <t>フヨ</t>
    </rPh>
    <phoneticPr fontId="3"/>
  </si>
  <si>
    <t>年次有給休暇</t>
    <rPh sb="0" eb="2">
      <t>ネンジ</t>
    </rPh>
    <rPh sb="2" eb="4">
      <t>ユウキュウ</t>
    </rPh>
    <rPh sb="4" eb="6">
      <t>キュウカ</t>
    </rPh>
    <phoneticPr fontId="3"/>
  </si>
  <si>
    <t>法39条</t>
    <rPh sb="0" eb="1">
      <t>ホウ</t>
    </rPh>
    <rPh sb="3" eb="4">
      <t>ジョウ</t>
    </rPh>
    <phoneticPr fontId="3"/>
  </si>
  <si>
    <t>年次有給休暇は、法定どおり継続勤務に応じた日数を付与し（上回る場合も含む）、原則として請求された時季に与えている</t>
    <rPh sb="0" eb="2">
      <t>ネンジ</t>
    </rPh>
    <rPh sb="2" eb="4">
      <t>ユウキュウ</t>
    </rPh>
    <rPh sb="4" eb="6">
      <t>キュウカ</t>
    </rPh>
    <rPh sb="8" eb="10">
      <t>ホウテイ</t>
    </rPh>
    <rPh sb="13" eb="15">
      <t>ケイゾク</t>
    </rPh>
    <rPh sb="15" eb="17">
      <t>キンム</t>
    </rPh>
    <rPh sb="18" eb="19">
      <t>オウ</t>
    </rPh>
    <rPh sb="21" eb="23">
      <t>ニッスウ</t>
    </rPh>
    <rPh sb="24" eb="26">
      <t>フヨ</t>
    </rPh>
    <rPh sb="28" eb="30">
      <t>ウワマワ</t>
    </rPh>
    <rPh sb="31" eb="33">
      <t>バアイ</t>
    </rPh>
    <rPh sb="34" eb="35">
      <t>フク</t>
    </rPh>
    <rPh sb="38" eb="40">
      <t>ゲンソク</t>
    </rPh>
    <rPh sb="43" eb="45">
      <t>セイキュウ</t>
    </rPh>
    <rPh sb="48" eb="50">
      <t>ジキ</t>
    </rPh>
    <rPh sb="51" eb="52">
      <t>アタ</t>
    </rPh>
    <phoneticPr fontId="3"/>
  </si>
  <si>
    <t>時間外・休日労働</t>
    <rPh sb="0" eb="3">
      <t>ジカンガイ</t>
    </rPh>
    <rPh sb="4" eb="6">
      <t>キュウジツ</t>
    </rPh>
    <rPh sb="6" eb="8">
      <t>ロウドウ</t>
    </rPh>
    <phoneticPr fontId="3"/>
  </si>
  <si>
    <t>法36条</t>
    <rPh sb="0" eb="1">
      <t>ホウ</t>
    </rPh>
    <rPh sb="3" eb="4">
      <t>ジョウ</t>
    </rPh>
    <phoneticPr fontId="3"/>
  </si>
  <si>
    <t>時間外・休日労働に関する協定届（３６協定）は、事業場ごとに締結され、所轄労働基準監督署（港区の場合は三田労働基準監督署）に適正に届けられている</t>
    <rPh sb="0" eb="3">
      <t>ジカンガイ</t>
    </rPh>
    <rPh sb="4" eb="6">
      <t>キュウジツ</t>
    </rPh>
    <rPh sb="6" eb="8">
      <t>ロウドウ</t>
    </rPh>
    <rPh sb="9" eb="10">
      <t>カン</t>
    </rPh>
    <rPh sb="12" eb="14">
      <t>キョウテイ</t>
    </rPh>
    <rPh sb="14" eb="15">
      <t>トドケ</t>
    </rPh>
    <rPh sb="18" eb="20">
      <t>キョウテイ</t>
    </rPh>
    <rPh sb="23" eb="26">
      <t>ジギョウジョウ</t>
    </rPh>
    <rPh sb="29" eb="31">
      <t>テイケツ</t>
    </rPh>
    <rPh sb="34" eb="36">
      <t>ショカツ</t>
    </rPh>
    <rPh sb="36" eb="38">
      <t>ロウドウ</t>
    </rPh>
    <rPh sb="38" eb="40">
      <t>キジュン</t>
    </rPh>
    <rPh sb="40" eb="43">
      <t>カントクショ</t>
    </rPh>
    <rPh sb="44" eb="46">
      <t>ミナトク</t>
    </rPh>
    <rPh sb="47" eb="49">
      <t>バアイ</t>
    </rPh>
    <rPh sb="50" eb="52">
      <t>ミタ</t>
    </rPh>
    <rPh sb="52" eb="54">
      <t>ロウドウ</t>
    </rPh>
    <rPh sb="54" eb="56">
      <t>キジュン</t>
    </rPh>
    <rPh sb="56" eb="59">
      <t>カントクショ</t>
    </rPh>
    <rPh sb="61" eb="63">
      <t>テキセイ</t>
    </rPh>
    <rPh sb="64" eb="65">
      <t>トド</t>
    </rPh>
    <phoneticPr fontId="3"/>
  </si>
  <si>
    <t>３６協定の範囲内で時間外・休日労働をさせており、その時間を超えた時間外労働はさせていない</t>
  </si>
  <si>
    <t>割増賃金</t>
    <rPh sb="0" eb="2">
      <t>ワリマシ</t>
    </rPh>
    <rPh sb="2" eb="4">
      <t>チンギン</t>
    </rPh>
    <phoneticPr fontId="3"/>
  </si>
  <si>
    <t>法37条</t>
    <rPh sb="0" eb="1">
      <t>ホウ</t>
    </rPh>
    <rPh sb="3" eb="4">
      <t>ジョウ</t>
    </rPh>
    <phoneticPr fontId="3"/>
  </si>
  <si>
    <t>割増賃金の計算の基礎となる単価は適正である</t>
    <rPh sb="0" eb="2">
      <t>ワリマシ</t>
    </rPh>
    <rPh sb="2" eb="4">
      <t>チンギン</t>
    </rPh>
    <rPh sb="5" eb="7">
      <t>ケイサン</t>
    </rPh>
    <rPh sb="8" eb="10">
      <t>キソ</t>
    </rPh>
    <rPh sb="13" eb="15">
      <t>タンカ</t>
    </rPh>
    <rPh sb="16" eb="18">
      <t>テキセイ</t>
    </rPh>
    <phoneticPr fontId="3"/>
  </si>
  <si>
    <t>則19条～21条</t>
    <rPh sb="0" eb="1">
      <t>ソク</t>
    </rPh>
    <rPh sb="3" eb="4">
      <t>ジョウ</t>
    </rPh>
    <rPh sb="7" eb="8">
      <t>ジョウ</t>
    </rPh>
    <phoneticPr fontId="3"/>
  </si>
  <si>
    <t>法定労働時間を超えた時間外労働、休日労働、深夜労働について、適正に割増賃金を支払っている</t>
    <rPh sb="0" eb="2">
      <t>ホウテイ</t>
    </rPh>
    <rPh sb="2" eb="4">
      <t>ロウドウ</t>
    </rPh>
    <rPh sb="4" eb="6">
      <t>ジカン</t>
    </rPh>
    <rPh sb="7" eb="8">
      <t>コ</t>
    </rPh>
    <rPh sb="10" eb="12">
      <t>ジカン</t>
    </rPh>
    <rPh sb="12" eb="13">
      <t>ガイ</t>
    </rPh>
    <rPh sb="13" eb="15">
      <t>ロウドウ</t>
    </rPh>
    <rPh sb="16" eb="18">
      <t>キュウジツ</t>
    </rPh>
    <rPh sb="18" eb="20">
      <t>ロウドウ</t>
    </rPh>
    <rPh sb="21" eb="23">
      <t>シンヤ</t>
    </rPh>
    <rPh sb="23" eb="25">
      <t>ロウドウ</t>
    </rPh>
    <rPh sb="30" eb="32">
      <t>テキセイ</t>
    </rPh>
    <rPh sb="33" eb="35">
      <t>ワリマシ</t>
    </rPh>
    <rPh sb="35" eb="37">
      <t>チンギン</t>
    </rPh>
    <rPh sb="38" eb="40">
      <t>シハラ</t>
    </rPh>
    <phoneticPr fontId="3"/>
  </si>
  <si>
    <t>【労働安全衛生法に関する事項】</t>
    <rPh sb="1" eb="3">
      <t>ロウドウ</t>
    </rPh>
    <rPh sb="3" eb="5">
      <t>アンゼン</t>
    </rPh>
    <rPh sb="5" eb="8">
      <t>エイセイホウ</t>
    </rPh>
    <rPh sb="9" eb="10">
      <t>カン</t>
    </rPh>
    <rPh sb="12" eb="14">
      <t>ジコウ</t>
    </rPh>
    <phoneticPr fontId="3"/>
  </si>
  <si>
    <t>安全衛生管理体制</t>
    <rPh sb="0" eb="2">
      <t>アンゼン</t>
    </rPh>
    <rPh sb="2" eb="4">
      <t>エイセイ</t>
    </rPh>
    <rPh sb="4" eb="6">
      <t>カンリ</t>
    </rPh>
    <rPh sb="6" eb="8">
      <t>タイセイ</t>
    </rPh>
    <phoneticPr fontId="3"/>
  </si>
  <si>
    <t>安衛法第3章</t>
    <rPh sb="0" eb="2">
      <t>ヤスエ</t>
    </rPh>
    <rPh sb="2" eb="3">
      <t>ホウ</t>
    </rPh>
    <rPh sb="3" eb="4">
      <t>ダイ</t>
    </rPh>
    <rPh sb="5" eb="6">
      <t>ショウ</t>
    </rPh>
    <phoneticPr fontId="3"/>
  </si>
  <si>
    <t>事業場の業種と規模(常時使用する労働者数)に応じた安全衛生管理体制を整備している　(衛生推進者・産業医等)</t>
    <rPh sb="0" eb="2">
      <t>ジギョウ</t>
    </rPh>
    <rPh sb="2" eb="3">
      <t>ジョウ</t>
    </rPh>
    <rPh sb="4" eb="6">
      <t>ギョウシュ</t>
    </rPh>
    <rPh sb="7" eb="9">
      <t>キボ</t>
    </rPh>
    <rPh sb="10" eb="12">
      <t>ジョウジ</t>
    </rPh>
    <rPh sb="12" eb="14">
      <t>シヨウ</t>
    </rPh>
    <rPh sb="16" eb="19">
      <t>ロウドウシャ</t>
    </rPh>
    <rPh sb="19" eb="20">
      <t>スウ</t>
    </rPh>
    <rPh sb="22" eb="23">
      <t>オウ</t>
    </rPh>
    <rPh sb="25" eb="27">
      <t>アンゼン</t>
    </rPh>
    <rPh sb="27" eb="29">
      <t>エイセイ</t>
    </rPh>
    <rPh sb="29" eb="31">
      <t>カンリ</t>
    </rPh>
    <rPh sb="31" eb="33">
      <t>タイセイ</t>
    </rPh>
    <rPh sb="34" eb="36">
      <t>セイビ</t>
    </rPh>
    <rPh sb="42" eb="44">
      <t>エイセイ</t>
    </rPh>
    <rPh sb="44" eb="47">
      <t>スイシンシャ</t>
    </rPh>
    <rPh sb="48" eb="51">
      <t>サンギョウイ</t>
    </rPh>
    <rPh sb="51" eb="52">
      <t>トウ</t>
    </rPh>
    <phoneticPr fontId="3"/>
  </si>
  <si>
    <t>健康診断</t>
    <rPh sb="0" eb="2">
      <t>ケンコウ</t>
    </rPh>
    <rPh sb="2" eb="4">
      <t>シンダン</t>
    </rPh>
    <phoneticPr fontId="3"/>
  </si>
  <si>
    <t>則44条</t>
    <rPh sb="0" eb="1">
      <t>ソク</t>
    </rPh>
    <rPh sb="3" eb="4">
      <t>ジョウ</t>
    </rPh>
    <phoneticPr fontId="3"/>
  </si>
  <si>
    <t>毎年定期的に健康診断を実施している</t>
    <rPh sb="0" eb="2">
      <t>マイトシ</t>
    </rPh>
    <rPh sb="2" eb="5">
      <t>テイキテキ</t>
    </rPh>
    <rPh sb="6" eb="8">
      <t>ケンコウ</t>
    </rPh>
    <rPh sb="8" eb="10">
      <t>シンダン</t>
    </rPh>
    <rPh sb="11" eb="13">
      <t>ジッシ</t>
    </rPh>
    <phoneticPr fontId="3"/>
  </si>
  <si>
    <t>【労働者災害補償保険・雇用保険法に関する事項】</t>
    <rPh sb="1" eb="4">
      <t>ロウドウシャ</t>
    </rPh>
    <rPh sb="4" eb="6">
      <t>サイガイ</t>
    </rPh>
    <rPh sb="6" eb="8">
      <t>ホショウ</t>
    </rPh>
    <rPh sb="8" eb="10">
      <t>ホケン</t>
    </rPh>
    <rPh sb="11" eb="13">
      <t>コヨウ</t>
    </rPh>
    <rPh sb="13" eb="16">
      <t>ホケンホウ</t>
    </rPh>
    <rPh sb="17" eb="18">
      <t>カン</t>
    </rPh>
    <rPh sb="20" eb="22">
      <t>ジコウ</t>
    </rPh>
    <phoneticPr fontId="3"/>
  </si>
  <si>
    <t>適用事業所</t>
    <rPh sb="0" eb="2">
      <t>テキヨウ</t>
    </rPh>
    <rPh sb="2" eb="5">
      <t>ジギョウショ</t>
    </rPh>
    <phoneticPr fontId="3"/>
  </si>
  <si>
    <t>設置届又は非該当申請を提出している</t>
    <rPh sb="0" eb="2">
      <t>セッチ</t>
    </rPh>
    <rPh sb="2" eb="3">
      <t>トド</t>
    </rPh>
    <rPh sb="3" eb="4">
      <t>マタ</t>
    </rPh>
    <rPh sb="5" eb="6">
      <t>ヒ</t>
    </rPh>
    <rPh sb="6" eb="8">
      <t>ガイトウ</t>
    </rPh>
    <rPh sb="8" eb="10">
      <t>シンセイ</t>
    </rPh>
    <rPh sb="11" eb="13">
      <t>テイシュツ</t>
    </rPh>
    <phoneticPr fontId="3"/>
  </si>
  <si>
    <t>保険加入要件</t>
    <rPh sb="0" eb="2">
      <t>ホケン</t>
    </rPh>
    <rPh sb="2" eb="4">
      <t>カニュウ</t>
    </rPh>
    <rPh sb="4" eb="6">
      <t>ヨウケン</t>
    </rPh>
    <phoneticPr fontId="3"/>
  </si>
  <si>
    <t>雇保法4条　6条</t>
    <rPh sb="0" eb="1">
      <t>ヤトイ</t>
    </rPh>
    <rPh sb="1" eb="3">
      <t>ヤスノリ</t>
    </rPh>
    <rPh sb="4" eb="5">
      <t>ジョウ</t>
    </rPh>
    <rPh sb="7" eb="8">
      <t>ジョウ</t>
    </rPh>
    <phoneticPr fontId="3"/>
  </si>
  <si>
    <t>要件を満たす者は全員、雇用保険の被保険者資格を取得させている</t>
    <rPh sb="0" eb="2">
      <t>ヨウケン</t>
    </rPh>
    <rPh sb="3" eb="4">
      <t>ミ</t>
    </rPh>
    <rPh sb="6" eb="7">
      <t>モノ</t>
    </rPh>
    <rPh sb="8" eb="10">
      <t>ゼンイン</t>
    </rPh>
    <rPh sb="11" eb="13">
      <t>コヨウ</t>
    </rPh>
    <rPh sb="13" eb="15">
      <t>ホケン</t>
    </rPh>
    <rPh sb="16" eb="20">
      <t>ヒホケンシャ</t>
    </rPh>
    <rPh sb="20" eb="22">
      <t>シカク</t>
    </rPh>
    <rPh sb="23" eb="25">
      <t>シュトク</t>
    </rPh>
    <phoneticPr fontId="3"/>
  </si>
  <si>
    <t>【健康保険・厚生年金保険法に関する事項】</t>
    <rPh sb="1" eb="3">
      <t>ケンコウ</t>
    </rPh>
    <rPh sb="3" eb="5">
      <t>ホケン</t>
    </rPh>
    <rPh sb="6" eb="8">
      <t>コウセイ</t>
    </rPh>
    <rPh sb="8" eb="10">
      <t>ネンキン</t>
    </rPh>
    <rPh sb="10" eb="12">
      <t>ホケン</t>
    </rPh>
    <rPh sb="12" eb="13">
      <t>ホウ</t>
    </rPh>
    <rPh sb="14" eb="15">
      <t>カン</t>
    </rPh>
    <rPh sb="17" eb="19">
      <t>ジコウ</t>
    </rPh>
    <phoneticPr fontId="3"/>
  </si>
  <si>
    <t>社会保険の適用事業所である場合、適用を受けている</t>
    <rPh sb="0" eb="2">
      <t>シャカイ</t>
    </rPh>
    <rPh sb="2" eb="4">
      <t>ホケン</t>
    </rPh>
    <rPh sb="5" eb="7">
      <t>テキヨウ</t>
    </rPh>
    <rPh sb="7" eb="10">
      <t>ジギョウショ</t>
    </rPh>
    <rPh sb="13" eb="15">
      <t>バアイ</t>
    </rPh>
    <rPh sb="16" eb="18">
      <t>テキヨウ</t>
    </rPh>
    <rPh sb="19" eb="20">
      <t>ウ</t>
    </rPh>
    <phoneticPr fontId="3"/>
  </si>
  <si>
    <t>健保法3条　35条
厚年法第9条　第12条</t>
    <rPh sb="0" eb="2">
      <t>ケンポ</t>
    </rPh>
    <rPh sb="2" eb="3">
      <t>ホウ</t>
    </rPh>
    <rPh sb="4" eb="5">
      <t>ジョウ</t>
    </rPh>
    <rPh sb="8" eb="9">
      <t>ジョウ</t>
    </rPh>
    <rPh sb="10" eb="12">
      <t>コウネン</t>
    </rPh>
    <rPh sb="12" eb="13">
      <t>ホウ</t>
    </rPh>
    <rPh sb="13" eb="14">
      <t>ダイ</t>
    </rPh>
    <rPh sb="15" eb="16">
      <t>ジョウ</t>
    </rPh>
    <rPh sb="17" eb="18">
      <t>ダイ</t>
    </rPh>
    <rPh sb="20" eb="21">
      <t>ジョウ</t>
    </rPh>
    <phoneticPr fontId="3"/>
  </si>
  <si>
    <t>要件を満たす者は全員、健康・厚生年金保険の被保険者資格を取得させている</t>
    <rPh sb="0" eb="2">
      <t>ヨウケン</t>
    </rPh>
    <rPh sb="3" eb="4">
      <t>ミ</t>
    </rPh>
    <rPh sb="6" eb="7">
      <t>モノ</t>
    </rPh>
    <rPh sb="8" eb="10">
      <t>ゼンイン</t>
    </rPh>
    <rPh sb="11" eb="13">
      <t>ケンコウ</t>
    </rPh>
    <rPh sb="14" eb="16">
      <t>コウセイ</t>
    </rPh>
    <rPh sb="16" eb="18">
      <t>ネンキン</t>
    </rPh>
    <rPh sb="18" eb="20">
      <t>ホケン</t>
    </rPh>
    <rPh sb="21" eb="25">
      <t>ヒホケンシャ</t>
    </rPh>
    <rPh sb="25" eb="27">
      <t>シカク</t>
    </rPh>
    <rPh sb="28" eb="30">
      <t>シュトク</t>
    </rPh>
    <phoneticPr fontId="3"/>
  </si>
  <si>
    <t>保険料</t>
    <rPh sb="0" eb="3">
      <t>ホケンリョウ</t>
    </rPh>
    <phoneticPr fontId="1"/>
  </si>
  <si>
    <t>保険料</t>
    <rPh sb="0" eb="3">
      <t>ホケンリョウ</t>
    </rPh>
    <phoneticPr fontId="3"/>
  </si>
  <si>
    <t>算定基礎届、月額変更届、賞与支払届は適正に届出が行われている</t>
    <rPh sb="0" eb="2">
      <t>サンテイ</t>
    </rPh>
    <rPh sb="2" eb="4">
      <t>キソ</t>
    </rPh>
    <rPh sb="4" eb="5">
      <t>トドケ</t>
    </rPh>
    <rPh sb="6" eb="8">
      <t>ゲツガク</t>
    </rPh>
    <rPh sb="8" eb="11">
      <t>ヘンコウトドケ</t>
    </rPh>
    <rPh sb="12" eb="14">
      <t>ショウヨ</t>
    </rPh>
    <rPh sb="14" eb="16">
      <t>シハラ</t>
    </rPh>
    <rPh sb="16" eb="17">
      <t>トドケ</t>
    </rPh>
    <rPh sb="18" eb="20">
      <t>テキセイ</t>
    </rPh>
    <rPh sb="21" eb="23">
      <t>トドケデ</t>
    </rPh>
    <rPh sb="24" eb="25">
      <t>オコナ</t>
    </rPh>
    <phoneticPr fontId="3"/>
  </si>
  <si>
    <t>【ワークライフバランスに関する事項】</t>
    <rPh sb="12" eb="13">
      <t>カン</t>
    </rPh>
    <rPh sb="15" eb="17">
      <t>ジコウ</t>
    </rPh>
    <phoneticPr fontId="3"/>
  </si>
  <si>
    <t>はいと回答した場合はその具体的内容</t>
    <rPh sb="3" eb="5">
      <t>カイトウ</t>
    </rPh>
    <rPh sb="7" eb="9">
      <t>バアイ</t>
    </rPh>
    <rPh sb="12" eb="15">
      <t>グタイテキ</t>
    </rPh>
    <rPh sb="15" eb="17">
      <t>ナイヨウ</t>
    </rPh>
    <phoneticPr fontId="3"/>
  </si>
  <si>
    <t>ワークライフバランス</t>
    <phoneticPr fontId="3"/>
  </si>
  <si>
    <t>年次有給休暇の取得を促進させる措置を講じている（計画的付与制度の活用、年間の取得計画の作成等）</t>
    <rPh sb="0" eb="2">
      <t>ネンジ</t>
    </rPh>
    <rPh sb="2" eb="4">
      <t>ユウキュウ</t>
    </rPh>
    <rPh sb="4" eb="6">
      <t>キュウカ</t>
    </rPh>
    <rPh sb="7" eb="9">
      <t>シュトク</t>
    </rPh>
    <rPh sb="10" eb="12">
      <t>ソクシン</t>
    </rPh>
    <rPh sb="15" eb="17">
      <t>ソチ</t>
    </rPh>
    <rPh sb="18" eb="19">
      <t>コウ</t>
    </rPh>
    <rPh sb="24" eb="27">
      <t>ケイカクテキ</t>
    </rPh>
    <rPh sb="27" eb="29">
      <t>フヨ</t>
    </rPh>
    <rPh sb="29" eb="31">
      <t>セイド</t>
    </rPh>
    <rPh sb="32" eb="34">
      <t>カツヨウ</t>
    </rPh>
    <rPh sb="35" eb="37">
      <t>ネンカン</t>
    </rPh>
    <rPh sb="38" eb="40">
      <t>シュトク</t>
    </rPh>
    <rPh sb="40" eb="42">
      <t>ケイカク</t>
    </rPh>
    <rPh sb="43" eb="45">
      <t>サクセイ</t>
    </rPh>
    <rPh sb="45" eb="46">
      <t>トウ</t>
    </rPh>
    <phoneticPr fontId="3"/>
  </si>
  <si>
    <t>育児・介護休業等を利用しやすい環境を整備している（広報誌等を活用した諸制度の周知等）</t>
    <rPh sb="0" eb="2">
      <t>イクジ</t>
    </rPh>
    <rPh sb="3" eb="5">
      <t>カイゴ</t>
    </rPh>
    <rPh sb="5" eb="7">
      <t>キュウギョウ</t>
    </rPh>
    <rPh sb="7" eb="8">
      <t>トウ</t>
    </rPh>
    <rPh sb="9" eb="11">
      <t>リヨウ</t>
    </rPh>
    <rPh sb="15" eb="17">
      <t>カンキョウ</t>
    </rPh>
    <rPh sb="18" eb="20">
      <t>セイビ</t>
    </rPh>
    <rPh sb="25" eb="28">
      <t>コウホウシ</t>
    </rPh>
    <rPh sb="28" eb="29">
      <t>トウ</t>
    </rPh>
    <rPh sb="30" eb="32">
      <t>カツヨウ</t>
    </rPh>
    <rPh sb="34" eb="37">
      <t>ショセイド</t>
    </rPh>
    <rPh sb="38" eb="40">
      <t>シュウチ</t>
    </rPh>
    <rPh sb="40" eb="41">
      <t>トウ</t>
    </rPh>
    <phoneticPr fontId="3"/>
  </si>
  <si>
    <t>※本様式は、A３判片面１枚以内で記入してください。文字のフォントは「BIZ UD明朝 Medium  10ポイント」で入力してください。</t>
    <rPh sb="1" eb="2">
      <t>ホン</t>
    </rPh>
    <rPh sb="2" eb="4">
      <t>ヨウシキ</t>
    </rPh>
    <rPh sb="8" eb="9">
      <t>バン</t>
    </rPh>
    <rPh sb="9" eb="11">
      <t>カタメン</t>
    </rPh>
    <rPh sb="12" eb="13">
      <t>マイ</t>
    </rPh>
    <rPh sb="13" eb="15">
      <t>イナイ</t>
    </rPh>
    <rPh sb="16" eb="18">
      <t>キニュウ</t>
    </rPh>
    <rPh sb="25" eb="27">
      <t>モジ</t>
    </rPh>
    <phoneticPr fontId="3"/>
  </si>
  <si>
    <t>法人等の名称：　　　　　　　　　　　　</t>
    <phoneticPr fontId="3"/>
  </si>
  <si>
    <t>資金・収支計画書（事業計画）</t>
    <rPh sb="0" eb="2">
      <t>シキン</t>
    </rPh>
    <rPh sb="3" eb="4">
      <t>オサム</t>
    </rPh>
    <rPh sb="4" eb="5">
      <t>ササ</t>
    </rPh>
    <rPh sb="5" eb="6">
      <t>ケイ</t>
    </rPh>
    <rPh sb="6" eb="7">
      <t>ガ</t>
    </rPh>
    <rPh sb="7" eb="8">
      <t>ショ</t>
    </rPh>
    <rPh sb="9" eb="11">
      <t>ジギョウ</t>
    </rPh>
    <rPh sb="11" eb="13">
      <t>ケイカク</t>
    </rPh>
    <phoneticPr fontId="3"/>
  </si>
  <si>
    <t>（単位：円）</t>
    <rPh sb="1" eb="3">
      <t>タンイ</t>
    </rPh>
    <rPh sb="4" eb="5">
      <t>エン</t>
    </rPh>
    <phoneticPr fontId="3"/>
  </si>
  <si>
    <t>収入</t>
    <rPh sb="0" eb="2">
      <t>シュウニュウ</t>
    </rPh>
    <phoneticPr fontId="3"/>
  </si>
  <si>
    <t>令和６年度</t>
    <rPh sb="0" eb="2">
      <t>レイワ</t>
    </rPh>
    <rPh sb="3" eb="5">
      <t>ネンド</t>
    </rPh>
    <phoneticPr fontId="3"/>
  </si>
  <si>
    <t>令和７年度</t>
    <rPh sb="0" eb="2">
      <t>レイワ</t>
    </rPh>
    <rPh sb="3" eb="5">
      <t>ネンド</t>
    </rPh>
    <phoneticPr fontId="3"/>
  </si>
  <si>
    <t>令和８年度</t>
    <rPh sb="0" eb="2">
      <t>レイワ</t>
    </rPh>
    <rPh sb="3" eb="5">
      <t>ネンド</t>
    </rPh>
    <phoneticPr fontId="3"/>
  </si>
  <si>
    <t>令和９年度</t>
    <rPh sb="0" eb="2">
      <t>レイワ</t>
    </rPh>
    <rPh sb="3" eb="5">
      <t>ネンド</t>
    </rPh>
    <phoneticPr fontId="3"/>
  </si>
  <si>
    <t>令和１０年度</t>
    <rPh sb="0" eb="2">
      <t>レイワ</t>
    </rPh>
    <rPh sb="4" eb="6">
      <t>ネンド</t>
    </rPh>
    <phoneticPr fontId="3"/>
  </si>
  <si>
    <t>区指定管理料等</t>
    <rPh sb="0" eb="1">
      <t>ク</t>
    </rPh>
    <rPh sb="1" eb="3">
      <t>シテイ</t>
    </rPh>
    <rPh sb="3" eb="5">
      <t>カンリ</t>
    </rPh>
    <rPh sb="5" eb="6">
      <t>リョウ</t>
    </rPh>
    <rPh sb="6" eb="7">
      <t>トウ</t>
    </rPh>
    <phoneticPr fontId="3"/>
  </si>
  <si>
    <t>指定管理料</t>
    <rPh sb="0" eb="2">
      <t>シテイ</t>
    </rPh>
    <rPh sb="2" eb="4">
      <t>カンリ</t>
    </rPh>
    <rPh sb="4" eb="5">
      <t>リョウ</t>
    </rPh>
    <phoneticPr fontId="3"/>
  </si>
  <si>
    <t>収入合計</t>
    <rPh sb="0" eb="2">
      <t>シュウニュウ</t>
    </rPh>
    <rPh sb="2" eb="4">
      <t>ゴウケイ</t>
    </rPh>
    <phoneticPr fontId="3"/>
  </si>
  <si>
    <t>支出</t>
    <rPh sb="0" eb="2">
      <t>シシュツ</t>
    </rPh>
    <phoneticPr fontId="3"/>
  </si>
  <si>
    <t>人件費</t>
    <phoneticPr fontId="3"/>
  </si>
  <si>
    <t>光熱水費</t>
    <rPh sb="0" eb="2">
      <t>コウネツ</t>
    </rPh>
    <rPh sb="2" eb="3">
      <t>スイ</t>
    </rPh>
    <rPh sb="3" eb="4">
      <t>ヒ</t>
    </rPh>
    <phoneticPr fontId="3"/>
  </si>
  <si>
    <t>修繕費</t>
    <rPh sb="0" eb="3">
      <t>シュウゼンヒ</t>
    </rPh>
    <phoneticPr fontId="3"/>
  </si>
  <si>
    <t>事業運営費</t>
    <rPh sb="0" eb="2">
      <t>ジギョウ</t>
    </rPh>
    <rPh sb="2" eb="5">
      <t>ウンエイヒ</t>
    </rPh>
    <phoneticPr fontId="3"/>
  </si>
  <si>
    <t>施設管理経費</t>
    <rPh sb="0" eb="2">
      <t>シセツ</t>
    </rPh>
    <rPh sb="2" eb="4">
      <t>カンリ</t>
    </rPh>
    <rPh sb="4" eb="6">
      <t>ケイヒ</t>
    </rPh>
    <phoneticPr fontId="3"/>
  </si>
  <si>
    <t>その他経費</t>
    <rPh sb="2" eb="3">
      <t>タ</t>
    </rPh>
    <rPh sb="3" eb="5">
      <t>ケイヒ</t>
    </rPh>
    <phoneticPr fontId="3"/>
  </si>
  <si>
    <t>本部経費</t>
    <rPh sb="0" eb="2">
      <t>ホンブ</t>
    </rPh>
    <rPh sb="2" eb="4">
      <t>ケイヒ</t>
    </rPh>
    <phoneticPr fontId="3"/>
  </si>
  <si>
    <t>　事務管理費</t>
    <rPh sb="1" eb="3">
      <t>ジム</t>
    </rPh>
    <rPh sb="3" eb="5">
      <t>カンリ</t>
    </rPh>
    <rPh sb="5" eb="6">
      <t>ヒ</t>
    </rPh>
    <phoneticPr fontId="3"/>
  </si>
  <si>
    <t>　運営費</t>
    <rPh sb="1" eb="3">
      <t>ウンエイ</t>
    </rPh>
    <rPh sb="3" eb="4">
      <t>ヒ</t>
    </rPh>
    <phoneticPr fontId="3"/>
  </si>
  <si>
    <t>　租税公課</t>
    <rPh sb="1" eb="3">
      <t>ソゼイ</t>
    </rPh>
    <rPh sb="3" eb="5">
      <t>コウカ</t>
    </rPh>
    <phoneticPr fontId="3"/>
  </si>
  <si>
    <t>支出合計</t>
    <rPh sb="0" eb="2">
      <t>シシュツ</t>
    </rPh>
    <rPh sb="2" eb="4">
      <t>ゴウケイ</t>
    </rPh>
    <phoneticPr fontId="3"/>
  </si>
  <si>
    <t>増減理由等</t>
    <rPh sb="4" eb="5">
      <t>トウ</t>
    </rPh>
    <phoneticPr fontId="3"/>
  </si>
  <si>
    <t>経費削減の具体的な取組</t>
    <rPh sb="0" eb="2">
      <t>ケイヒ</t>
    </rPh>
    <rPh sb="2" eb="4">
      <t>サクゲン</t>
    </rPh>
    <rPh sb="5" eb="8">
      <t>グタイテキ</t>
    </rPh>
    <rPh sb="9" eb="11">
      <t>トリクミ</t>
    </rPh>
    <phoneticPr fontId="3"/>
  </si>
  <si>
    <t>※　各項目の内訳については、適宜、行の追加、削除等して記入してください。</t>
    <rPh sb="2" eb="3">
      <t>カク</t>
    </rPh>
    <rPh sb="6" eb="8">
      <t>ウチワケ</t>
    </rPh>
    <rPh sb="14" eb="16">
      <t>テキギ</t>
    </rPh>
    <rPh sb="17" eb="18">
      <t>ギョウ</t>
    </rPh>
    <phoneticPr fontId="3"/>
  </si>
  <si>
    <t>※　指定管理者に選定されても、事業提案に要するすべての経費が認められるとは限りません。</t>
    <phoneticPr fontId="3"/>
  </si>
  <si>
    <t>※　費用が生じない項目については「0円」としてください。</t>
    <rPh sb="9" eb="11">
      <t>コウモク</t>
    </rPh>
    <phoneticPr fontId="3"/>
  </si>
  <si>
    <t>※　受託経費見積書（様式11）と整合を図ってください。</t>
    <rPh sb="2" eb="6">
      <t>ジュタクケイヒ</t>
    </rPh>
    <rPh sb="6" eb="9">
      <t>ミツモリショ</t>
    </rPh>
    <rPh sb="10" eb="12">
      <t>ヨウシキ</t>
    </rPh>
    <rPh sb="16" eb="18">
      <t>セイゴウ</t>
    </rPh>
    <rPh sb="19" eb="20">
      <t>ハカ</t>
    </rPh>
    <phoneticPr fontId="3"/>
  </si>
  <si>
    <t>令和○年度</t>
    <rPh sb="0" eb="2">
      <t>レイワ</t>
    </rPh>
    <rPh sb="3" eb="5">
      <t>ネンド</t>
    </rPh>
    <phoneticPr fontId="3"/>
  </si>
  <si>
    <t>正規</t>
    <rPh sb="0" eb="2">
      <t>セイキ</t>
    </rPh>
    <phoneticPr fontId="3"/>
  </si>
  <si>
    <t>常勤職員給与</t>
    <rPh sb="2" eb="4">
      <t>ショクイン</t>
    </rPh>
    <rPh sb="4" eb="6">
      <t>キュウヨ</t>
    </rPh>
    <phoneticPr fontId="15"/>
  </si>
  <si>
    <t>非常勤職員給与</t>
    <rPh sb="3" eb="5">
      <t>ショクイン</t>
    </rPh>
    <rPh sb="5" eb="7">
      <t>キュウヨ</t>
    </rPh>
    <phoneticPr fontId="15"/>
  </si>
  <si>
    <t>正規以外</t>
    <rPh sb="0" eb="2">
      <t>セイキ</t>
    </rPh>
    <rPh sb="2" eb="4">
      <t>イガイ</t>
    </rPh>
    <phoneticPr fontId="3"/>
  </si>
  <si>
    <t>契約/非常勤職員給与</t>
    <rPh sb="0" eb="2">
      <t>ケイヤク</t>
    </rPh>
    <rPh sb="3" eb="4">
      <t>ヒ</t>
    </rPh>
    <rPh sb="4" eb="6">
      <t>ジョウキン</t>
    </rPh>
    <rPh sb="6" eb="8">
      <t>ショクイン</t>
    </rPh>
    <rPh sb="8" eb="10">
      <t>キュウヨ</t>
    </rPh>
    <phoneticPr fontId="3"/>
  </si>
  <si>
    <t>パート等/非常勤職員給与</t>
    <rPh sb="3" eb="4">
      <t>トウ</t>
    </rPh>
    <rPh sb="5" eb="8">
      <t>ヒジョウキン</t>
    </rPh>
    <rPh sb="8" eb="10">
      <t>ショクイン</t>
    </rPh>
    <rPh sb="10" eb="12">
      <t>キュウヨ</t>
    </rPh>
    <phoneticPr fontId="3"/>
  </si>
  <si>
    <t>派遣/非常勤職員給与</t>
    <rPh sb="0" eb="2">
      <t>ハケン</t>
    </rPh>
    <rPh sb="3" eb="6">
      <t>ヒジョウキン</t>
    </rPh>
    <rPh sb="6" eb="8">
      <t>ショクイン</t>
    </rPh>
    <rPh sb="8" eb="10">
      <t>キュウヨ</t>
    </rPh>
    <phoneticPr fontId="3"/>
  </si>
  <si>
    <t>シルバー人材センター</t>
    <rPh sb="4" eb="6">
      <t>ジンザイ</t>
    </rPh>
    <phoneticPr fontId="15"/>
  </si>
  <si>
    <t>法定福利費</t>
    <rPh sb="0" eb="2">
      <t>ホウテイ</t>
    </rPh>
    <rPh sb="2" eb="4">
      <t>フクリ</t>
    </rPh>
    <rPh sb="4" eb="5">
      <t>ヒ</t>
    </rPh>
    <phoneticPr fontId="3"/>
  </si>
  <si>
    <t>福利厚生費</t>
    <rPh sb="0" eb="2">
      <t>フクリ</t>
    </rPh>
    <rPh sb="2" eb="5">
      <t>コウセイヒ</t>
    </rPh>
    <phoneticPr fontId="3"/>
  </si>
  <si>
    <t>通勤交通費</t>
    <rPh sb="0" eb="2">
      <t>ツウキン</t>
    </rPh>
    <rPh sb="2" eb="5">
      <t>コウツウヒ</t>
    </rPh>
    <phoneticPr fontId="3"/>
  </si>
  <si>
    <t>電気料金</t>
    <rPh sb="0" eb="2">
      <t>デンキ</t>
    </rPh>
    <rPh sb="2" eb="4">
      <t>リョウキン</t>
    </rPh>
    <phoneticPr fontId="3"/>
  </si>
  <si>
    <t>ガス料金</t>
    <rPh sb="2" eb="4">
      <t>リョウキン</t>
    </rPh>
    <phoneticPr fontId="3"/>
  </si>
  <si>
    <t>水道料金</t>
    <rPh sb="0" eb="2">
      <t>スイドウ</t>
    </rPh>
    <rPh sb="2" eb="4">
      <t>リョウキン</t>
    </rPh>
    <phoneticPr fontId="3"/>
  </si>
  <si>
    <t>施設修繕費</t>
    <rPh sb="0" eb="2">
      <t>シセツ</t>
    </rPh>
    <rPh sb="2" eb="5">
      <t>シュウゼンヒ</t>
    </rPh>
    <phoneticPr fontId="3"/>
  </si>
  <si>
    <t>●●●サービス事業費</t>
    <rPh sb="7" eb="9">
      <t>ジギョウ</t>
    </rPh>
    <rPh sb="9" eb="10">
      <t>ヒ</t>
    </rPh>
    <phoneticPr fontId="1"/>
  </si>
  <si>
    <t>▲▲▲サービス事業費</t>
    <rPh sb="7" eb="9">
      <t>ジギョウ</t>
    </rPh>
    <rPh sb="9" eb="10">
      <t>ヒ</t>
    </rPh>
    <phoneticPr fontId="3"/>
  </si>
  <si>
    <t>消耗品費</t>
    <rPh sb="0" eb="3">
      <t>ショウモウヒン</t>
    </rPh>
    <rPh sb="3" eb="4">
      <t>ヒ</t>
    </rPh>
    <phoneticPr fontId="3"/>
  </si>
  <si>
    <t>講師謝礼</t>
    <rPh sb="0" eb="2">
      <t>コウシ</t>
    </rPh>
    <rPh sb="2" eb="4">
      <t>シャレイ</t>
    </rPh>
    <phoneticPr fontId="1"/>
  </si>
  <si>
    <t>車両費</t>
    <rPh sb="0" eb="2">
      <t>シャリョウ</t>
    </rPh>
    <rPh sb="2" eb="3">
      <t>ヒ</t>
    </rPh>
    <phoneticPr fontId="1"/>
  </si>
  <si>
    <t>広告宣伝費</t>
    <rPh sb="0" eb="2">
      <t>コウコク</t>
    </rPh>
    <rPh sb="2" eb="5">
      <t>センデンヒ</t>
    </rPh>
    <rPh sb="4" eb="5">
      <t>ヒ</t>
    </rPh>
    <phoneticPr fontId="1"/>
  </si>
  <si>
    <t>研修費</t>
    <rPh sb="0" eb="2">
      <t>ケンシュウ</t>
    </rPh>
    <rPh sb="2" eb="3">
      <t>ヒ</t>
    </rPh>
    <phoneticPr fontId="3"/>
  </si>
  <si>
    <t>交通費（通勤交通費以外）</t>
    <rPh sb="0" eb="3">
      <t>コウツウヒ</t>
    </rPh>
    <rPh sb="4" eb="6">
      <t>ツウキン</t>
    </rPh>
    <rPh sb="6" eb="9">
      <t>コウツウヒ</t>
    </rPh>
    <rPh sb="9" eb="11">
      <t>イガイ</t>
    </rPh>
    <phoneticPr fontId="3"/>
  </si>
  <si>
    <t>物品修理費</t>
    <rPh sb="0" eb="2">
      <t>ブッピン</t>
    </rPh>
    <rPh sb="2" eb="5">
      <t>シュウリヒ</t>
    </rPh>
    <phoneticPr fontId="3"/>
  </si>
  <si>
    <t>事務機器等賃借料</t>
    <rPh sb="0" eb="2">
      <t>ジム</t>
    </rPh>
    <rPh sb="2" eb="4">
      <t>キキ</t>
    </rPh>
    <rPh sb="4" eb="5">
      <t>トウ</t>
    </rPh>
    <rPh sb="5" eb="8">
      <t>チンシャクリョウ</t>
    </rPh>
    <phoneticPr fontId="3"/>
  </si>
  <si>
    <t>通信費</t>
    <rPh sb="0" eb="3">
      <t>ツウシンヒ</t>
    </rPh>
    <phoneticPr fontId="15"/>
  </si>
  <si>
    <t>振込手数料</t>
    <rPh sb="0" eb="2">
      <t>フリコミ</t>
    </rPh>
    <rPh sb="2" eb="5">
      <t>テスウリョウ</t>
    </rPh>
    <phoneticPr fontId="15"/>
  </si>
  <si>
    <t>モバイルルーター利用料（利用者貸出用）</t>
    <rPh sb="8" eb="11">
      <t>リヨウリョウ</t>
    </rPh>
    <rPh sb="12" eb="15">
      <t>リヨウシャ</t>
    </rPh>
    <rPh sb="15" eb="18">
      <t>カシダシヨウ</t>
    </rPh>
    <phoneticPr fontId="15"/>
  </si>
  <si>
    <t>キャッシュレス決済端末導入費</t>
    <rPh sb="7" eb="9">
      <t>ケッサイ</t>
    </rPh>
    <rPh sb="9" eb="11">
      <t>タンマツ</t>
    </rPh>
    <rPh sb="11" eb="13">
      <t>ドウニュウ</t>
    </rPh>
    <rPh sb="13" eb="14">
      <t>ヒ</t>
    </rPh>
    <phoneticPr fontId="15"/>
  </si>
  <si>
    <t>キャッシュレス決済手数料</t>
    <rPh sb="7" eb="9">
      <t>ケッサイ</t>
    </rPh>
    <rPh sb="9" eb="12">
      <t>テスウリョウ</t>
    </rPh>
    <phoneticPr fontId="15"/>
  </si>
  <si>
    <t>設備点検保守費</t>
    <rPh sb="0" eb="2">
      <t>セツビ</t>
    </rPh>
    <rPh sb="2" eb="4">
      <t>テンケン</t>
    </rPh>
    <rPh sb="4" eb="6">
      <t>ホシュ</t>
    </rPh>
    <rPh sb="6" eb="7">
      <t>ヒ</t>
    </rPh>
    <phoneticPr fontId="3"/>
  </si>
  <si>
    <t>衛生検査費</t>
    <rPh sb="0" eb="2">
      <t>エイセイ</t>
    </rPh>
    <rPh sb="2" eb="4">
      <t>ケンサ</t>
    </rPh>
    <rPh sb="4" eb="5">
      <t>ヒ</t>
    </rPh>
    <phoneticPr fontId="3"/>
  </si>
  <si>
    <t>清掃業務費</t>
    <rPh sb="0" eb="2">
      <t>セイソウ</t>
    </rPh>
    <rPh sb="2" eb="4">
      <t>ギョウム</t>
    </rPh>
    <rPh sb="4" eb="5">
      <t>ヒ</t>
    </rPh>
    <phoneticPr fontId="3"/>
  </si>
  <si>
    <t>植栽管理費</t>
    <rPh sb="0" eb="2">
      <t>ショクサイ</t>
    </rPh>
    <rPh sb="2" eb="4">
      <t>カンリ</t>
    </rPh>
    <rPh sb="4" eb="5">
      <t>ヒ</t>
    </rPh>
    <phoneticPr fontId="3"/>
  </si>
  <si>
    <t>警備費</t>
    <rPh sb="0" eb="2">
      <t>ケイビ</t>
    </rPh>
    <rPh sb="2" eb="3">
      <t>ヒ</t>
    </rPh>
    <phoneticPr fontId="3"/>
  </si>
  <si>
    <t>廃棄物処理費</t>
    <rPh sb="0" eb="5">
      <t>ハイキブツショリ</t>
    </rPh>
    <rPh sb="5" eb="6">
      <t>ヒ</t>
    </rPh>
    <phoneticPr fontId="3"/>
  </si>
  <si>
    <t>入退館システム費</t>
    <rPh sb="0" eb="3">
      <t>ニュウタイカン</t>
    </rPh>
    <rPh sb="7" eb="8">
      <t>ヒ</t>
    </rPh>
    <phoneticPr fontId="3"/>
  </si>
  <si>
    <t>　事務管理経費</t>
    <rPh sb="1" eb="3">
      <t>ジム</t>
    </rPh>
    <rPh sb="3" eb="5">
      <t>カンリ</t>
    </rPh>
    <rPh sb="5" eb="7">
      <t>ケイヒ</t>
    </rPh>
    <rPh sb="6" eb="7">
      <t>ヒ</t>
    </rPh>
    <phoneticPr fontId="3"/>
  </si>
  <si>
    <t>・キャッシュレス決済端末導入費は初年度のみ生じる</t>
    <rPh sb="8" eb="10">
      <t>ケッサイ</t>
    </rPh>
    <rPh sb="10" eb="12">
      <t>タンマツ</t>
    </rPh>
    <rPh sb="12" eb="14">
      <t>ドウニュウ</t>
    </rPh>
    <rPh sb="14" eb="15">
      <t>ヒ</t>
    </rPh>
    <rPh sb="16" eb="19">
      <t>ショネンド</t>
    </rPh>
    <rPh sb="21" eb="22">
      <t>ショウ</t>
    </rPh>
    <phoneticPr fontId="3"/>
  </si>
  <si>
    <t>・施設利用前年度5%増を想定
・定期昇給3%を想定</t>
    <rPh sb="1" eb="3">
      <t>シセツ</t>
    </rPh>
    <rPh sb="3" eb="5">
      <t>リヨウ</t>
    </rPh>
    <rPh sb="5" eb="8">
      <t>ゼンネンド</t>
    </rPh>
    <rPh sb="10" eb="11">
      <t>ゾウ</t>
    </rPh>
    <rPh sb="12" eb="14">
      <t>ソウテイ</t>
    </rPh>
    <rPh sb="16" eb="18">
      <t>テイキ</t>
    </rPh>
    <rPh sb="18" eb="20">
      <t>ショウキュウ</t>
    </rPh>
    <rPh sb="23" eb="25">
      <t>ソウテイ</t>
    </rPh>
    <phoneticPr fontId="3"/>
  </si>
  <si>
    <t xml:space="preserve">令和６年度 受 託 経 費 見 積 書 </t>
    <rPh sb="0" eb="1">
      <t>レイ</t>
    </rPh>
    <rPh sb="1" eb="2">
      <t>ワ</t>
    </rPh>
    <phoneticPr fontId="3"/>
  </si>
  <si>
    <t>支出項目</t>
    <rPh sb="0" eb="2">
      <t>シシュツ</t>
    </rPh>
    <rPh sb="2" eb="4">
      <t>コウモク</t>
    </rPh>
    <phoneticPr fontId="3"/>
  </si>
  <si>
    <t>金額(円)</t>
    <rPh sb="0" eb="2">
      <t>キンガク</t>
    </rPh>
    <rPh sb="3" eb="4">
      <t>エン</t>
    </rPh>
    <phoneticPr fontId="3"/>
  </si>
  <si>
    <t>備考(算出根拠等）</t>
    <rPh sb="0" eb="2">
      <t>ビコウ</t>
    </rPh>
    <rPh sb="3" eb="5">
      <t>サンシュツ</t>
    </rPh>
    <rPh sb="5" eb="7">
      <t>コンキョ</t>
    </rPh>
    <rPh sb="7" eb="8">
      <t>トウ</t>
    </rPh>
    <phoneticPr fontId="3"/>
  </si>
  <si>
    <t>人件費</t>
    <rPh sb="0" eb="3">
      <t>ジンケンヒ</t>
    </rPh>
    <phoneticPr fontId="3"/>
  </si>
  <si>
    <t>支出合計（税込）</t>
    <rPh sb="0" eb="2">
      <t>シシュツ</t>
    </rPh>
    <rPh sb="2" eb="4">
      <t>ゴウケイ</t>
    </rPh>
    <rPh sb="5" eb="7">
      <t>ゼイコミ</t>
    </rPh>
    <phoneticPr fontId="3"/>
  </si>
  <si>
    <t>※各項目の内訳については、適宜、行を追加・削除等してください。</t>
    <rPh sb="1" eb="2">
      <t>カク</t>
    </rPh>
    <rPh sb="5" eb="7">
      <t>ウチワケ</t>
    </rPh>
    <rPh sb="13" eb="15">
      <t>テキギ</t>
    </rPh>
    <rPh sb="16" eb="17">
      <t>ギョウ</t>
    </rPh>
    <phoneticPr fontId="3"/>
  </si>
  <si>
    <t>※費用が生じない項目については「0円」としてください。</t>
    <rPh sb="8" eb="10">
      <t>コウモク</t>
    </rPh>
    <phoneticPr fontId="3"/>
  </si>
  <si>
    <t>※各項目ごとに内訳の算出根拠を必ず示してください（別紙可）。</t>
    <rPh sb="1" eb="4">
      <t>カクコウモク</t>
    </rPh>
    <rPh sb="7" eb="9">
      <t>ウチワケ</t>
    </rPh>
    <rPh sb="15" eb="16">
      <t>カナラ</t>
    </rPh>
    <rPh sb="17" eb="18">
      <t>シメ</t>
    </rPh>
    <rPh sb="25" eb="27">
      <t>ベッシ</t>
    </rPh>
    <rPh sb="27" eb="28">
      <t>カ</t>
    </rPh>
    <phoneticPr fontId="3"/>
  </si>
  <si>
    <t>※「その他経費」に計上する経費のうち、本社(本部)等での事務処理や施設支援に係る経費等については、本部経費として必ず指定する内訳を示してください。また、算定の考え方や方法等を明らかに示す資料を添付してください。</t>
    <phoneticPr fontId="3"/>
  </si>
  <si>
    <t xml:space="preserve">令和○○年度 受 託 経 費 見 積 書 </t>
    <rPh sb="0" eb="1">
      <t>レイ</t>
    </rPh>
    <rPh sb="1" eb="2">
      <t>ワ</t>
    </rPh>
    <phoneticPr fontId="3"/>
  </si>
  <si>
    <t>指定管理施設職員の職員配置表</t>
    <phoneticPr fontId="2"/>
  </si>
  <si>
    <t>事業者名：</t>
    <phoneticPr fontId="2"/>
  </si>
  <si>
    <t>区　分</t>
  </si>
  <si>
    <t>正規（正社員）</t>
  </si>
  <si>
    <t>非正規</t>
  </si>
  <si>
    <t>委託</t>
  </si>
  <si>
    <t>契約社員</t>
  </si>
  <si>
    <t>パート、アルバイト等</t>
  </si>
  <si>
    <t>派遣</t>
  </si>
  <si>
    <t>常勤</t>
  </si>
  <si>
    <t>非常勤</t>
  </si>
  <si>
    <t>シルバー人材</t>
  </si>
  <si>
    <t>その他</t>
  </si>
  <si>
    <t>＊</t>
  </si>
  <si>
    <t>職種等</t>
  </si>
  <si>
    <t>施設長</t>
  </si>
  <si>
    <t>副施設長</t>
  </si>
  <si>
    <t>○○○</t>
  </si>
  <si>
    <t>計</t>
  </si>
  <si>
    <t>＊複数の施設に配置されている等、事業者での雇用形態が常勤の職員（内数）</t>
    <phoneticPr fontId="2"/>
  </si>
  <si>
    <t>※雇用区分確認表を参照のうえ作成すること</t>
    <rPh sb="1" eb="3">
      <t>コヨウ</t>
    </rPh>
    <rPh sb="3" eb="5">
      <t>クブン</t>
    </rPh>
    <rPh sb="5" eb="7">
      <t>カクニン</t>
    </rPh>
    <rPh sb="7" eb="8">
      <t>ヒョウ</t>
    </rPh>
    <rPh sb="9" eb="11">
      <t>サンショウ</t>
    </rPh>
    <rPh sb="14" eb="16">
      <t>サクセイ</t>
    </rPh>
    <phoneticPr fontId="2"/>
  </si>
  <si>
    <t>指定管理施設職員の雇用区分確認表</t>
  </si>
  <si>
    <t>　　</t>
  </si>
  <si>
    <t>一般的呼称</t>
  </si>
  <si>
    <t>雇用期間</t>
  </si>
  <si>
    <t>常勤／非常勤</t>
  </si>
  <si>
    <t>適用法</t>
  </si>
  <si>
    <t>正規職員</t>
    <phoneticPr fontId="2"/>
  </si>
  <si>
    <t>正社員</t>
  </si>
  <si>
    <t>無期</t>
  </si>
  <si>
    <t>フルタイム</t>
  </si>
  <si>
    <t>直接雇用</t>
  </si>
  <si>
    <t>労働三法</t>
  </si>
  <si>
    <t>短時間正社員</t>
  </si>
  <si>
    <t>短時間</t>
  </si>
  <si>
    <t>非正規職員</t>
    <phoneticPr fontId="2"/>
  </si>
  <si>
    <t>有期
(上限３年)</t>
    <phoneticPr fontId="2"/>
  </si>
  <si>
    <t>常勤／
非常勤</t>
    <phoneticPr fontId="2"/>
  </si>
  <si>
    <t>フルタイム／
短時間</t>
    <phoneticPr fontId="2"/>
  </si>
  <si>
    <t>労働契約法</t>
  </si>
  <si>
    <t>パートタイマー
アルバイト等</t>
    <phoneticPr fontId="2"/>
  </si>
  <si>
    <t>有期</t>
  </si>
  <si>
    <t>パートタイム
労働法</t>
    <phoneticPr fontId="2"/>
  </si>
  <si>
    <t>間接雇用</t>
  </si>
  <si>
    <t>労働者派遣法</t>
  </si>
  <si>
    <t>―</t>
  </si>
  <si>
    <t>雇用契約ではない</t>
  </si>
  <si>
    <t>※区分について</t>
    <phoneticPr fontId="2"/>
  </si>
  <si>
    <t>[正規職員]　→指定管理事業者内での呼称が「正規の職員・従業員」である者</t>
    <phoneticPr fontId="2"/>
  </si>
  <si>
    <t>[非正規職員]→指定管理事業者内での呼称が「パート」「アルバイト」「契約社員」</t>
    <phoneticPr fontId="2"/>
  </si>
  <si>
    <t>　　　　　　　「労働者派遣事業所の派遣社員」「その他」である者</t>
    <phoneticPr fontId="2"/>
  </si>
  <si>
    <t>※勤務時間</t>
    <phoneticPr fontId="2"/>
  </si>
  <si>
    <t>[常勤＝フルタイム]→施設での所定の労働時間が週38時間45分以上　または　就業規則等に定める勤務時間</t>
    <rPh sb="11" eb="13">
      <t>シセツ</t>
    </rPh>
    <phoneticPr fontId="2"/>
  </si>
  <si>
    <t>[非常勤＝短時間]　→施設での勤務時間がフルタイムよりも短い</t>
    <rPh sb="11" eb="13">
      <t>シセツ</t>
    </rPh>
    <phoneticPr fontId="2"/>
  </si>
  <si>
    <t>※労働三法・・・労働基準法、労働組合法、労働関係調整法</t>
    <phoneticPr fontId="2"/>
  </si>
  <si>
    <t>職員ローテーション表</t>
    <rPh sb="0" eb="2">
      <t>ショクイン</t>
    </rPh>
    <rPh sb="9" eb="10">
      <t>ヒョウ</t>
    </rPh>
    <phoneticPr fontId="3"/>
  </si>
  <si>
    <t>①月～金</t>
    <rPh sb="1" eb="2">
      <t>ゲツ</t>
    </rPh>
    <rPh sb="3" eb="4">
      <t>キン</t>
    </rPh>
    <phoneticPr fontId="3"/>
  </si>
  <si>
    <t>職種等</t>
    <rPh sb="0" eb="2">
      <t>ショクシュ</t>
    </rPh>
    <rPh sb="2" eb="3">
      <t>トウ</t>
    </rPh>
    <phoneticPr fontId="3"/>
  </si>
  <si>
    <t>常勤
・
非常勤別</t>
    <rPh sb="0" eb="2">
      <t>ジョウキン</t>
    </rPh>
    <rPh sb="5" eb="8">
      <t>ヒジョウキン</t>
    </rPh>
    <rPh sb="8" eb="9">
      <t>ベツ</t>
    </rPh>
    <phoneticPr fontId="3"/>
  </si>
  <si>
    <t>時間</t>
    <rPh sb="0" eb="2">
      <t>ジカン</t>
    </rPh>
    <phoneticPr fontId="3"/>
  </si>
  <si>
    <t>②土</t>
    <rPh sb="1" eb="2">
      <t>ド</t>
    </rPh>
    <phoneticPr fontId="3"/>
  </si>
  <si>
    <t>③日</t>
    <rPh sb="1" eb="2">
      <t>ニチ</t>
    </rPh>
    <phoneticPr fontId="3"/>
  </si>
  <si>
    <t>※１施設１枚に記入してください。</t>
    <phoneticPr fontId="3"/>
  </si>
  <si>
    <t>※職種等は、施設長、事務員、看護師、運動指導員、清掃員、用務員、シルバー（委託）等の名称を記入してください。</t>
    <rPh sb="1" eb="3">
      <t>ショクシュ</t>
    </rPh>
    <rPh sb="3" eb="4">
      <t>トウ</t>
    </rPh>
    <rPh sb="6" eb="8">
      <t>シセツ</t>
    </rPh>
    <rPh sb="8" eb="9">
      <t>チョウ</t>
    </rPh>
    <rPh sb="10" eb="13">
      <t>ジムイン</t>
    </rPh>
    <rPh sb="14" eb="17">
      <t>カンゴシ</t>
    </rPh>
    <rPh sb="18" eb="20">
      <t>ウンドウ</t>
    </rPh>
    <rPh sb="20" eb="23">
      <t>シドウイン</t>
    </rPh>
    <rPh sb="24" eb="26">
      <t>セイソウ</t>
    </rPh>
    <rPh sb="28" eb="31">
      <t>ヨウムイン</t>
    </rPh>
    <rPh sb="37" eb="39">
      <t>イタク</t>
    </rPh>
    <rPh sb="40" eb="41">
      <t>トウ</t>
    </rPh>
    <rPh sb="42" eb="44">
      <t>メイショウ</t>
    </rPh>
    <rPh sb="45" eb="47">
      <t>キニュウ</t>
    </rPh>
    <phoneticPr fontId="3"/>
  </si>
  <si>
    <t>※職種等がシルバー（委託）の場合は、常勤・非常勤別の欄は「委託」を選択してください。</t>
    <rPh sb="1" eb="3">
      <t>ショクシュ</t>
    </rPh>
    <rPh sb="3" eb="4">
      <t>トウ</t>
    </rPh>
    <rPh sb="10" eb="12">
      <t>イタク</t>
    </rPh>
    <rPh sb="14" eb="16">
      <t>バアイ</t>
    </rPh>
    <rPh sb="18" eb="20">
      <t>ジョウキン</t>
    </rPh>
    <rPh sb="21" eb="24">
      <t>ヒジョウキン</t>
    </rPh>
    <rPh sb="24" eb="25">
      <t>ベツ</t>
    </rPh>
    <rPh sb="26" eb="27">
      <t>ラン</t>
    </rPh>
    <rPh sb="29" eb="31">
      <t>イタク</t>
    </rPh>
    <rPh sb="33" eb="35">
      <t>センタク</t>
    </rPh>
    <phoneticPr fontId="3"/>
  </si>
  <si>
    <t>※勤務時間を塗りつぶしてください。</t>
    <rPh sb="1" eb="3">
      <t>キンム</t>
    </rPh>
    <rPh sb="3" eb="5">
      <t>ジカン</t>
    </rPh>
    <rPh sb="6" eb="7">
      <t>ヌ</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</si>
</sst>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Red]\-#,##0\ "/>
  </numFmts>
  <fonts count="36">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2"/>
      <name val="ＭＳ Ｐゴシック"/>
      <family val="3"/>
      <charset val="128"/>
    </font>
    <font>
      <sz val="11"/>
      <name val="BIZ UD明朝 Medium"/>
      <family val="1"/>
      <charset val="128"/>
    </font>
    <font>
      <sz val="12"/>
      <name val="BIZ UD明朝 Medium"/>
      <family val="1"/>
      <charset val="128"/>
    </font>
    <font>
      <sz val="14"/>
      <name val="BIZ UD明朝 Medium"/>
      <family val="1"/>
      <charset val="128"/>
    </font>
    <font>
      <sz val="14"/>
      <name val="BIZ UDゴシック"/>
      <family val="3"/>
      <charset val="128"/>
    </font>
    <font>
      <sz val="12"/>
      <color rgb="FFFF0000"/>
      <name val="BIZ UD明朝 Medium"/>
      <family val="1"/>
      <charset val="128"/>
    </font>
    <font>
      <b/>
      <sz val="16"/>
      <name val="BIZ UDゴシック"/>
      <family val="3"/>
      <charset val="128"/>
    </font>
    <font>
      <sz val="12"/>
      <name val="BIZ UDP明朝 Medium"/>
      <family val="1"/>
      <charset val="128"/>
    </font>
    <font>
      <b/>
      <sz val="16"/>
      <name val="BIZ UDP明朝 Medium"/>
      <family val="1"/>
      <charset val="128"/>
    </font>
    <font>
      <b/>
      <sz val="12"/>
      <name val="BIZ UDP明朝 Medium"/>
      <family val="1"/>
      <charset val="128"/>
    </font>
    <font>
      <sz val="10"/>
      <name val="BIZ UDP明朝 Medium"/>
      <family val="1"/>
      <charset val="128"/>
    </font>
    <font>
      <sz val="12"/>
      <name val="ＭＳ 明朝"/>
      <family val="1"/>
      <charset val="128"/>
    </font>
    <font>
      <sz val="14"/>
      <name val="ＭＳ ゴシック"/>
      <family val="3"/>
      <charset val="128"/>
    </font>
    <font>
      <b/>
      <sz val="14"/>
      <name val="BIZ UDゴシック"/>
      <family val="3"/>
      <charset val="128"/>
    </font>
    <font>
      <sz val="12"/>
      <name val="BIZ UDゴシック"/>
      <family val="3"/>
      <charset val="128"/>
    </font>
    <font>
      <sz val="11"/>
      <name val="BIZ UDゴシック"/>
      <family val="3"/>
      <charset val="128"/>
    </font>
    <font>
      <sz val="11"/>
      <color theme="0"/>
      <name val="BIZ UDゴシック"/>
      <family val="3"/>
      <charset val="128"/>
    </font>
    <font>
      <b/>
      <sz val="11"/>
      <color theme="0"/>
      <name val="BIZ UDゴシック"/>
      <family val="3"/>
      <charset val="128"/>
    </font>
    <font>
      <sz val="11"/>
      <color indexed="63"/>
      <name val="BIZ UD明朝 Medium"/>
      <family val="1"/>
      <charset val="128"/>
    </font>
    <font>
      <sz val="11"/>
      <color rgb="FFFF0000"/>
      <name val="BIZ UD明朝 Medium"/>
      <family val="1"/>
      <charset val="128"/>
    </font>
    <font>
      <sz val="11"/>
      <color theme="1"/>
      <name val="BIZ UD明朝 Medium"/>
      <family val="1"/>
      <charset val="128"/>
    </font>
    <font>
      <sz val="10"/>
      <name val="BIZ UD明朝 Medium"/>
      <family val="1"/>
      <charset val="128"/>
    </font>
    <font>
      <sz val="11"/>
      <name val="ＭＳ 明朝"/>
      <family val="1"/>
      <charset val="128"/>
    </font>
    <font>
      <b/>
      <sz val="11"/>
      <name val="BIZ UDゴシック"/>
      <family val="3"/>
      <charset val="128"/>
    </font>
    <font>
      <b/>
      <sz val="11"/>
      <name val="BIZ UD明朝 Medium"/>
      <family val="1"/>
      <charset val="128"/>
    </font>
    <font>
      <sz val="10"/>
      <color rgb="FFFF0000"/>
      <name val="BIZ UD明朝 Medium"/>
      <family val="1"/>
      <charset val="128"/>
    </font>
    <font>
      <b/>
      <sz val="12"/>
      <name val="BIZ UDゴシック"/>
      <family val="3"/>
      <charset val="128"/>
    </font>
    <font>
      <sz val="11"/>
      <name val="ＭＳ Ｐゴシック"/>
      <family val="2"/>
      <charset val="128"/>
      <scheme val="minor"/>
    </font>
    <font>
      <sz val="9"/>
      <name val="BIZ UD明朝 Medium"/>
      <family val="1"/>
      <charset val="128"/>
    </font>
    <font>
      <u/>
      <sz val="11"/>
      <name val="BIZ UDゴシック"/>
      <family val="3"/>
      <charset val="128"/>
    </font>
    <font>
      <sz val="12"/>
      <name val="ＭＳ ゴシック"/>
      <family val="3"/>
      <charset val="128"/>
    </font>
    <font>
      <sz val="11"/>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499984740745262"/>
        <bgColor indexed="64"/>
      </patternFill>
    </fill>
    <fill>
      <patternFill patternType="solid">
        <fgColor indexed="43"/>
        <bgColor indexed="64"/>
      </patternFill>
    </fill>
    <fill>
      <patternFill patternType="solid">
        <fgColor rgb="FFD9D9D9"/>
        <bgColor indexed="64"/>
      </patternFill>
    </fill>
    <fill>
      <patternFill patternType="solid">
        <fgColor rgb="FFF2F2F2"/>
        <bgColor indexed="64"/>
      </patternFill>
    </fill>
    <fill>
      <patternFill patternType="solid">
        <fgColor theme="0"/>
        <bgColor indexed="64"/>
      </patternFill>
    </fill>
  </fills>
  <borders count="138">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double">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right/>
      <top style="double">
        <color indexed="64"/>
      </top>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thin">
        <color indexed="64"/>
      </top>
      <bottom/>
      <diagonal/>
    </border>
    <border>
      <left style="thick">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medium">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double">
        <color indexed="64"/>
      </right>
      <top style="thick">
        <color indexed="64"/>
      </top>
      <bottom style="thin">
        <color indexed="64"/>
      </bottom>
      <diagonal/>
    </border>
    <border>
      <left style="double">
        <color indexed="64"/>
      </left>
      <right/>
      <top style="thick">
        <color indexed="64"/>
      </top>
      <bottom/>
      <diagonal/>
    </border>
    <border>
      <left/>
      <right style="thick">
        <color indexed="64"/>
      </right>
      <top style="thick">
        <color indexed="64"/>
      </top>
      <bottom/>
      <diagonal/>
    </border>
    <border>
      <left style="thick">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bottom style="dotted">
        <color indexed="64"/>
      </bottom>
      <diagonal/>
    </border>
    <border>
      <left/>
      <right style="thick">
        <color indexed="64"/>
      </right>
      <top/>
      <bottom style="dotted">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dotted">
        <color indexed="64"/>
      </top>
      <bottom style="thin">
        <color indexed="64"/>
      </bottom>
      <diagonal/>
    </border>
    <border>
      <left style="thin">
        <color indexed="64"/>
      </left>
      <right style="thick">
        <color indexed="64"/>
      </right>
      <top style="dotted">
        <color indexed="64"/>
      </top>
      <bottom style="thin">
        <color indexed="64"/>
      </bottom>
      <diagonal/>
    </border>
    <border>
      <left style="thick">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dotted">
        <color indexed="64"/>
      </left>
      <right style="medium">
        <color indexed="64"/>
      </right>
      <top style="dotted">
        <color indexed="64"/>
      </top>
      <bottom style="medium">
        <color indexed="64"/>
      </bottom>
      <diagonal/>
    </border>
    <border>
      <left style="dotted">
        <color indexed="64"/>
      </left>
      <right/>
      <top style="dotted">
        <color indexed="64"/>
      </top>
      <bottom style="medium">
        <color indexed="64"/>
      </bottom>
      <diagonal/>
    </border>
    <border>
      <left style="thin">
        <color indexed="64"/>
      </left>
      <right style="thin">
        <color indexed="64"/>
      </right>
      <top/>
      <bottom style="medium">
        <color indexed="64"/>
      </bottom>
      <diagonal/>
    </border>
    <border>
      <left style="dotted">
        <color indexed="64"/>
      </left>
      <right style="double">
        <color indexed="64"/>
      </right>
      <top style="dotted">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ck">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dotted">
        <color indexed="64"/>
      </left>
      <right style="medium">
        <color indexed="64"/>
      </right>
      <top/>
      <bottom style="thin">
        <color indexed="64"/>
      </bottom>
      <diagonal/>
    </border>
    <border>
      <left style="dotted">
        <color indexed="64"/>
      </left>
      <right/>
      <top/>
      <bottom style="thin">
        <color indexed="64"/>
      </bottom>
      <diagonal/>
    </border>
    <border>
      <left style="double">
        <color indexed="64"/>
      </left>
      <right style="thin">
        <color indexed="64"/>
      </right>
      <top/>
      <bottom style="thin">
        <color indexed="64"/>
      </bottom>
      <diagonal/>
    </border>
    <border>
      <left style="thin">
        <color indexed="64"/>
      </left>
      <right style="thick">
        <color indexed="64"/>
      </right>
      <top/>
      <bottom style="thin">
        <color indexed="64"/>
      </bottom>
      <diagonal/>
    </border>
    <border>
      <left style="medium">
        <color indexed="64"/>
      </left>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dotted">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medium">
        <color indexed="64"/>
      </left>
      <right/>
      <top style="thin">
        <color indexed="64"/>
      </top>
      <bottom style="thick">
        <color indexed="64"/>
      </bottom>
      <diagonal/>
    </border>
    <border>
      <left style="thin">
        <color indexed="64"/>
      </left>
      <right/>
      <top style="thin">
        <color indexed="64"/>
      </top>
      <bottom style="thick">
        <color indexed="64"/>
      </bottom>
      <diagonal/>
    </border>
    <border>
      <left style="dotted">
        <color indexed="64"/>
      </left>
      <right style="medium">
        <color indexed="64"/>
      </right>
      <top style="thin">
        <color indexed="64"/>
      </top>
      <bottom style="thick">
        <color indexed="64"/>
      </bottom>
      <diagonal/>
    </border>
    <border>
      <left style="dotted">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double">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diagonalDown="1">
      <left style="thick">
        <color indexed="64"/>
      </left>
      <right/>
      <top style="thick">
        <color indexed="64"/>
      </top>
      <bottom style="medium">
        <color indexed="64"/>
      </bottom>
      <diagonal style="thin">
        <color indexed="64"/>
      </diagonal>
    </border>
    <border>
      <left style="thin">
        <color indexed="64"/>
      </left>
      <right style="thin">
        <color indexed="64"/>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thin">
        <color indexed="64"/>
      </right>
      <top/>
      <bottom/>
      <diagonal/>
    </border>
    <border>
      <left style="thin">
        <color indexed="64"/>
      </left>
      <right style="thin">
        <color indexed="64"/>
      </right>
      <top/>
      <bottom style="dotted">
        <color indexed="64"/>
      </bottom>
      <diagonal/>
    </border>
    <border>
      <left style="thin">
        <color indexed="64"/>
      </left>
      <right style="dotted">
        <color indexed="64"/>
      </right>
      <top/>
      <bottom style="dotted">
        <color indexed="64"/>
      </bottom>
      <diagonal/>
    </border>
    <border>
      <left/>
      <right/>
      <top/>
      <bottom style="dotted">
        <color indexed="64"/>
      </bottom>
      <diagonal/>
    </border>
    <border>
      <left/>
      <right style="thick">
        <color indexed="64"/>
      </right>
      <top/>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right/>
      <top style="dotted">
        <color indexed="64"/>
      </top>
      <bottom style="thin">
        <color indexed="64"/>
      </bottom>
      <diagonal/>
    </border>
    <border>
      <left style="thick">
        <color indexed="64"/>
      </left>
      <right style="thin">
        <color indexed="64"/>
      </right>
      <top style="thin">
        <color indexed="64"/>
      </top>
      <bottom/>
      <diagonal/>
    </border>
    <border>
      <left/>
      <right style="dotted">
        <color indexed="64"/>
      </right>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thick">
        <color indexed="64"/>
      </right>
      <top style="thin">
        <color indexed="64"/>
      </top>
      <bottom style="thin">
        <color indexed="64"/>
      </bottom>
      <diagonal/>
    </border>
    <border>
      <left/>
      <right style="dotted">
        <color indexed="64"/>
      </right>
      <top style="thin">
        <color indexed="64"/>
      </top>
      <bottom style="thin">
        <color indexed="64"/>
      </bottom>
      <diagonal/>
    </border>
    <border>
      <left style="thick">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right style="dotted">
        <color indexed="64"/>
      </right>
      <top style="thin">
        <color indexed="64"/>
      </top>
      <bottom style="double">
        <color indexed="64"/>
      </bottom>
      <diagonal/>
    </border>
    <border>
      <left style="dotted">
        <color indexed="64"/>
      </left>
      <right style="thin">
        <color indexed="64"/>
      </right>
      <top style="thin">
        <color indexed="64"/>
      </top>
      <bottom style="double">
        <color indexed="64"/>
      </bottom>
      <diagonal/>
    </border>
    <border>
      <left style="dotted">
        <color indexed="64"/>
      </left>
      <right style="thick">
        <color indexed="64"/>
      </right>
      <top style="thin">
        <color indexed="64"/>
      </top>
      <bottom style="double">
        <color indexed="64"/>
      </bottom>
      <diagonal/>
    </border>
    <border>
      <left style="thick">
        <color indexed="64"/>
      </left>
      <right/>
      <top style="double">
        <color indexed="64"/>
      </top>
      <bottom style="thick">
        <color indexed="64"/>
      </bottom>
      <diagonal/>
    </border>
    <border>
      <left style="thin">
        <color indexed="64"/>
      </left>
      <right style="thin">
        <color indexed="64"/>
      </right>
      <top style="double">
        <color indexed="64"/>
      </top>
      <bottom style="thick">
        <color indexed="64"/>
      </bottom>
      <diagonal/>
    </border>
    <border>
      <left/>
      <right/>
      <top style="double">
        <color indexed="64"/>
      </top>
      <bottom style="thick">
        <color indexed="64"/>
      </bottom>
      <diagonal/>
    </border>
    <border>
      <left style="thin">
        <color indexed="64"/>
      </left>
      <right/>
      <top style="double">
        <color indexed="64"/>
      </top>
      <bottom style="thick">
        <color indexed="64"/>
      </bottom>
      <diagonal/>
    </border>
    <border>
      <left/>
      <right style="thick">
        <color indexed="64"/>
      </right>
      <top style="double">
        <color indexed="64"/>
      </top>
      <bottom style="thick">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medium">
        <color indexed="64"/>
      </right>
      <top style="thin">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s>
  <cellStyleXfs count="5">
    <xf numFmtId="0" fontId="0" fillId="0" borderId="0">
      <alignment vertical="center"/>
    </xf>
    <xf numFmtId="0" fontId="1" fillId="0" borderId="0">
      <alignment vertical="center"/>
    </xf>
    <xf numFmtId="0" fontId="4" fillId="0" borderId="0">
      <alignment vertical="center"/>
    </xf>
    <xf numFmtId="0" fontId="1" fillId="0" borderId="0">
      <alignment vertical="center"/>
    </xf>
    <xf numFmtId="38" fontId="1" fillId="0" borderId="0" applyFont="0" applyFill="0" applyBorder="0" applyAlignment="0" applyProtection="0">
      <alignment vertical="center"/>
    </xf>
  </cellStyleXfs>
  <cellXfs count="369">
    <xf numFmtId="0" fontId="0" fillId="0" borderId="0" xfId="0">
      <alignment vertical="center"/>
    </xf>
    <xf numFmtId="0" fontId="1" fillId="0" borderId="0" xfId="1" applyFill="1" applyBorder="1">
      <alignment vertical="center"/>
    </xf>
    <xf numFmtId="0" fontId="1" fillId="0" borderId="0" xfId="1" applyFill="1" applyBorder="1" applyAlignment="1">
      <alignment vertical="top"/>
    </xf>
    <xf numFmtId="0" fontId="1" fillId="0" borderId="0" xfId="1" applyFill="1" applyBorder="1" applyAlignment="1">
      <alignment horizontal="left" vertical="top"/>
    </xf>
    <xf numFmtId="0" fontId="4" fillId="0" borderId="0" xfId="1" applyFont="1" applyFill="1" applyBorder="1">
      <alignment vertical="center"/>
    </xf>
    <xf numFmtId="0" fontId="5" fillId="0" borderId="0" xfId="1" applyFont="1" applyFill="1" applyBorder="1">
      <alignment vertical="center"/>
    </xf>
    <xf numFmtId="0" fontId="5" fillId="0" borderId="0" xfId="1" applyFont="1" applyFill="1" applyBorder="1" applyAlignment="1">
      <alignment horizontal="left" vertical="top"/>
    </xf>
    <xf numFmtId="0" fontId="5" fillId="0" borderId="0" xfId="1" applyFont="1" applyFill="1" applyBorder="1" applyAlignment="1">
      <alignment vertical="top"/>
    </xf>
    <xf numFmtId="0" fontId="6" fillId="0" borderId="0" xfId="1" applyFont="1" applyAlignment="1">
      <alignment horizontal="right" vertical="center"/>
    </xf>
    <xf numFmtId="0" fontId="7" fillId="0" borderId="0" xfId="1" applyFont="1" applyFill="1" applyBorder="1" applyAlignment="1">
      <alignment horizontal="center" vertical="center" wrapText="1"/>
    </xf>
    <xf numFmtId="0" fontId="7" fillId="0" borderId="0" xfId="1" applyFont="1" applyFill="1" applyBorder="1" applyAlignment="1">
      <alignment horizontal="center" vertical="center"/>
    </xf>
    <xf numFmtId="0" fontId="6" fillId="0" borderId="0" xfId="1" applyFont="1" applyFill="1" applyBorder="1" applyAlignment="1">
      <alignment vertical="top"/>
    </xf>
    <xf numFmtId="0" fontId="6" fillId="0" borderId="0" xfId="1" applyFont="1" applyFill="1" applyBorder="1">
      <alignment vertical="center"/>
    </xf>
    <xf numFmtId="0" fontId="6" fillId="0" borderId="0" xfId="1" applyFont="1" applyFill="1" applyBorder="1" applyAlignment="1">
      <alignment horizontal="left" vertical="top"/>
    </xf>
    <xf numFmtId="0" fontId="6" fillId="0" borderId="0" xfId="1" applyFont="1" applyFill="1" applyBorder="1" applyAlignment="1">
      <alignment horizontal="right" vertical="center"/>
    </xf>
    <xf numFmtId="0" fontId="6" fillId="0" borderId="0" xfId="1" applyFont="1" applyFill="1" applyBorder="1" applyAlignment="1">
      <alignment horizontal="left" vertical="center"/>
    </xf>
    <xf numFmtId="0" fontId="6" fillId="0" borderId="0" xfId="1" applyFont="1" applyFill="1" applyBorder="1" applyAlignment="1">
      <alignment horizontal="right" vertical="center" shrinkToFit="1"/>
    </xf>
    <xf numFmtId="0" fontId="6" fillId="0" borderId="0" xfId="1" applyFont="1" applyFill="1" applyBorder="1" applyAlignment="1">
      <alignment horizontal="center" vertical="center" shrinkToFit="1"/>
    </xf>
    <xf numFmtId="0" fontId="6" fillId="0" borderId="0" xfId="1" applyFont="1" applyFill="1" applyAlignment="1">
      <alignment horizontal="right" vertical="center"/>
    </xf>
    <xf numFmtId="0" fontId="6" fillId="2" borderId="9" xfId="1" applyFont="1" applyFill="1" applyBorder="1" applyAlignment="1">
      <alignment horizontal="center" vertical="center"/>
    </xf>
    <xf numFmtId="0" fontId="6" fillId="2" borderId="9" xfId="1" applyFont="1" applyFill="1" applyBorder="1" applyAlignment="1">
      <alignment horizontal="center" vertical="center" shrinkToFit="1"/>
    </xf>
    <xf numFmtId="0" fontId="6" fillId="0" borderId="10" xfId="1" applyFont="1" applyFill="1" applyBorder="1" applyAlignment="1">
      <alignment horizontal="center" vertical="top"/>
    </xf>
    <xf numFmtId="0" fontId="6" fillId="0" borderId="10" xfId="1" applyFont="1" applyFill="1" applyBorder="1" applyAlignment="1">
      <alignment horizontal="left" vertical="top" wrapText="1"/>
    </xf>
    <xf numFmtId="0" fontId="6" fillId="0" borderId="10" xfId="1" applyFont="1" applyBorder="1" applyAlignment="1">
      <alignment horizontal="center" vertical="center"/>
    </xf>
    <xf numFmtId="0" fontId="6" fillId="0" borderId="8" xfId="1" applyFont="1" applyFill="1" applyBorder="1" applyAlignment="1">
      <alignment horizontal="left" vertical="top" wrapText="1"/>
    </xf>
    <xf numFmtId="0" fontId="6" fillId="0" borderId="7" xfId="1" applyFont="1" applyFill="1" applyBorder="1" applyAlignment="1">
      <alignment horizontal="left" vertical="top" wrapText="1"/>
    </xf>
    <xf numFmtId="0" fontId="6" fillId="0" borderId="6" xfId="1" applyFont="1" applyFill="1" applyBorder="1" applyAlignment="1">
      <alignment horizontal="left" vertical="top" wrapText="1"/>
    </xf>
    <xf numFmtId="0" fontId="6" fillId="0" borderId="5" xfId="1" applyFont="1" applyFill="1" applyBorder="1" applyAlignment="1">
      <alignment horizontal="left" vertical="top" wrapText="1"/>
    </xf>
    <xf numFmtId="0" fontId="6" fillId="0" borderId="0" xfId="1" applyFont="1" applyFill="1" applyBorder="1" applyAlignment="1">
      <alignment horizontal="left" vertical="top" wrapText="1"/>
    </xf>
    <xf numFmtId="0" fontId="6" fillId="0" borderId="4" xfId="1" applyFont="1" applyFill="1" applyBorder="1" applyAlignment="1">
      <alignment horizontal="left" vertical="top" wrapText="1"/>
    </xf>
    <xf numFmtId="0" fontId="6" fillId="0" borderId="3" xfId="1" applyFont="1" applyFill="1" applyBorder="1" applyAlignment="1">
      <alignment horizontal="left" vertical="top" wrapText="1"/>
    </xf>
    <xf numFmtId="0" fontId="6" fillId="0" borderId="2" xfId="1" applyFont="1" applyFill="1" applyBorder="1" applyAlignment="1">
      <alignment horizontal="left" vertical="top" wrapText="1"/>
    </xf>
    <xf numFmtId="0" fontId="6" fillId="0" borderId="1" xfId="1" applyFont="1" applyFill="1" applyBorder="1" applyAlignment="1">
      <alignment horizontal="left" vertical="top" wrapText="1"/>
    </xf>
    <xf numFmtId="0" fontId="6" fillId="0" borderId="9" xfId="1" applyFont="1" applyFill="1" applyBorder="1" applyAlignment="1">
      <alignment horizontal="center" vertical="center"/>
    </xf>
    <xf numFmtId="0" fontId="6" fillId="0" borderId="13" xfId="1" applyFont="1" applyFill="1" applyBorder="1" applyAlignment="1">
      <alignment horizontal="center" vertical="top"/>
    </xf>
    <xf numFmtId="0" fontId="6" fillId="0" borderId="12" xfId="1" applyFont="1" applyFill="1" applyBorder="1" applyAlignment="1">
      <alignment horizontal="center" vertical="top"/>
    </xf>
    <xf numFmtId="0" fontId="6" fillId="0" borderId="11" xfId="1" applyFont="1" applyFill="1" applyBorder="1" applyAlignment="1">
      <alignment horizontal="center" vertical="top"/>
    </xf>
    <xf numFmtId="0" fontId="9" fillId="0" borderId="9" xfId="1" applyFont="1" applyFill="1" applyBorder="1" applyAlignment="1">
      <alignment horizontal="left" vertical="top" wrapText="1"/>
    </xf>
    <xf numFmtId="0" fontId="6" fillId="0" borderId="9" xfId="1" applyFont="1" applyFill="1" applyBorder="1" applyAlignment="1">
      <alignment horizontal="left" vertical="top" wrapText="1"/>
    </xf>
    <xf numFmtId="0" fontId="6" fillId="0" borderId="11" xfId="1" applyFont="1" applyFill="1" applyBorder="1" applyAlignment="1">
      <alignment horizontal="center" vertical="center"/>
    </xf>
    <xf numFmtId="0" fontId="6" fillId="0" borderId="9" xfId="1" applyFont="1" applyBorder="1" applyAlignment="1">
      <alignment horizontal="center" vertical="center"/>
    </xf>
    <xf numFmtId="0" fontId="6" fillId="0" borderId="13" xfId="1" applyFont="1" applyBorder="1" applyAlignment="1">
      <alignment horizontal="center" vertical="center"/>
    </xf>
    <xf numFmtId="0" fontId="6" fillId="0" borderId="12" xfId="1" applyFont="1" applyFill="1" applyBorder="1" applyAlignment="1">
      <alignment horizontal="center" vertical="center"/>
    </xf>
    <xf numFmtId="0" fontId="6" fillId="0" borderId="0" xfId="1" applyFont="1" applyFill="1" applyBorder="1" applyAlignment="1">
      <alignment horizontal="right" vertical="center" shrinkToFit="1"/>
    </xf>
    <xf numFmtId="0" fontId="6" fillId="0" borderId="2" xfId="1" applyFont="1" applyFill="1" applyBorder="1" applyAlignment="1">
      <alignment horizontal="right" vertical="center" shrinkToFit="1"/>
    </xf>
    <xf numFmtId="0" fontId="6" fillId="0" borderId="13" xfId="1" applyFont="1" applyFill="1" applyBorder="1" applyAlignment="1">
      <alignment horizontal="center" vertical="center"/>
    </xf>
    <xf numFmtId="0" fontId="6" fillId="0" borderId="0" xfId="1" applyFont="1" applyFill="1" applyBorder="1" applyAlignment="1">
      <alignment horizontal="left" vertical="top"/>
    </xf>
    <xf numFmtId="0" fontId="6" fillId="0" borderId="2" xfId="1" applyFont="1" applyFill="1" applyBorder="1" applyAlignment="1">
      <alignment horizontal="left" vertical="center" shrinkToFit="1"/>
    </xf>
    <xf numFmtId="0" fontId="8" fillId="0" borderId="0" xfId="1" applyFont="1" applyFill="1" applyBorder="1" applyAlignment="1">
      <alignment horizontal="center" vertical="center" wrapText="1"/>
    </xf>
    <xf numFmtId="0" fontId="8" fillId="0" borderId="0" xfId="1" applyFont="1" applyFill="1" applyBorder="1" applyAlignment="1">
      <alignment horizontal="center" vertical="center"/>
    </xf>
    <xf numFmtId="0" fontId="6" fillId="2" borderId="9" xfId="1" applyFont="1" applyFill="1" applyBorder="1" applyAlignment="1">
      <alignment horizontal="center" vertical="center" wrapText="1"/>
    </xf>
    <xf numFmtId="0" fontId="6" fillId="2" borderId="9" xfId="1" applyFont="1" applyFill="1" applyBorder="1" applyAlignment="1">
      <alignment horizontal="center" vertical="center"/>
    </xf>
    <xf numFmtId="0" fontId="10" fillId="0" borderId="0" xfId="2" applyFont="1" applyFill="1" applyAlignment="1">
      <alignment horizontal="center" vertical="center"/>
    </xf>
    <xf numFmtId="0" fontId="11" fillId="0" borderId="0" xfId="2" applyFont="1">
      <alignment vertical="center"/>
    </xf>
    <xf numFmtId="0" fontId="12" fillId="0" borderId="0" xfId="2" applyFont="1" applyFill="1" applyAlignment="1">
      <alignment horizontal="center" vertical="center"/>
    </xf>
    <xf numFmtId="0" fontId="13" fillId="0" borderId="0" xfId="2" applyFont="1" applyFill="1">
      <alignment vertical="center"/>
    </xf>
    <xf numFmtId="0" fontId="14" fillId="0" borderId="0" xfId="2" applyFont="1" applyFill="1" applyAlignment="1">
      <alignment horizontal="center" vertical="center"/>
    </xf>
    <xf numFmtId="0" fontId="14" fillId="0" borderId="0" xfId="2" applyFont="1" applyFill="1" applyAlignment="1">
      <alignment vertical="center" wrapText="1"/>
    </xf>
    <xf numFmtId="0" fontId="14" fillId="0" borderId="0" xfId="2" applyFont="1" applyFill="1">
      <alignment vertical="center"/>
    </xf>
    <xf numFmtId="0" fontId="14" fillId="0" borderId="0" xfId="2" applyFont="1">
      <alignment vertical="center"/>
    </xf>
    <xf numFmtId="0" fontId="14" fillId="0" borderId="9" xfId="2" applyFont="1" applyFill="1" applyBorder="1" applyAlignment="1">
      <alignment horizontal="center" vertical="center"/>
    </xf>
    <xf numFmtId="0" fontId="14" fillId="0" borderId="13" xfId="2" applyFont="1" applyFill="1" applyBorder="1" applyAlignment="1">
      <alignment horizontal="center" vertical="center"/>
    </xf>
    <xf numFmtId="0" fontId="14" fillId="0" borderId="9" xfId="2" applyFont="1" applyFill="1" applyBorder="1" applyAlignment="1">
      <alignment horizontal="center" vertical="center"/>
    </xf>
    <xf numFmtId="0" fontId="14" fillId="0" borderId="9" xfId="2" applyFont="1" applyFill="1" applyBorder="1" applyAlignment="1">
      <alignment horizontal="center" vertical="center" wrapText="1" shrinkToFit="1"/>
    </xf>
    <xf numFmtId="0" fontId="14" fillId="0" borderId="0" xfId="2" applyFont="1" applyAlignment="1">
      <alignment horizontal="center" vertical="center"/>
    </xf>
    <xf numFmtId="0" fontId="14" fillId="0" borderId="14" xfId="2" applyFont="1" applyFill="1" applyBorder="1" applyAlignment="1">
      <alignment horizontal="center" vertical="center" wrapText="1"/>
    </xf>
    <xf numFmtId="0" fontId="14" fillId="0" borderId="15" xfId="2" applyFont="1" applyFill="1" applyBorder="1" applyAlignment="1">
      <alignment horizontal="center" vertical="center"/>
    </xf>
    <xf numFmtId="0" fontId="14" fillId="0" borderId="9" xfId="2" applyFont="1" applyFill="1" applyBorder="1" applyAlignment="1">
      <alignment vertical="center" wrapText="1"/>
    </xf>
    <xf numFmtId="0" fontId="14" fillId="0" borderId="9" xfId="2" applyFont="1" applyFill="1" applyBorder="1">
      <alignment vertical="center"/>
    </xf>
    <xf numFmtId="0" fontId="14" fillId="0" borderId="12" xfId="2" applyFont="1" applyFill="1" applyBorder="1" applyAlignment="1">
      <alignment horizontal="center" vertical="center"/>
    </xf>
    <xf numFmtId="0" fontId="14" fillId="0" borderId="14" xfId="2" applyFont="1" applyFill="1" applyBorder="1" applyAlignment="1">
      <alignment horizontal="center" vertical="center" wrapText="1"/>
    </xf>
    <xf numFmtId="0" fontId="14" fillId="0" borderId="13" xfId="2" applyFont="1" applyFill="1" applyBorder="1" applyAlignment="1">
      <alignment vertical="center" wrapText="1"/>
    </xf>
    <xf numFmtId="0" fontId="14" fillId="0" borderId="13" xfId="2" applyFont="1" applyFill="1" applyBorder="1">
      <alignment vertical="center"/>
    </xf>
    <xf numFmtId="0" fontId="14" fillId="0" borderId="13" xfId="2" applyFont="1" applyFill="1" applyBorder="1" applyAlignment="1">
      <alignment horizontal="center" vertical="center"/>
    </xf>
    <xf numFmtId="0" fontId="14" fillId="0" borderId="6" xfId="2" applyFont="1" applyFill="1" applyBorder="1" applyAlignment="1">
      <alignment horizontal="center" vertical="center"/>
    </xf>
    <xf numFmtId="0" fontId="14" fillId="0" borderId="12" xfId="2" applyFont="1" applyFill="1" applyBorder="1" applyAlignment="1">
      <alignment horizontal="center" vertical="center"/>
    </xf>
    <xf numFmtId="0" fontId="14" fillId="0" borderId="6" xfId="2" applyFont="1" applyFill="1" applyBorder="1" applyAlignment="1">
      <alignment vertical="center" wrapText="1"/>
    </xf>
    <xf numFmtId="0" fontId="14" fillId="0" borderId="11" xfId="2" applyFont="1" applyFill="1" applyBorder="1" applyAlignment="1">
      <alignment horizontal="center" vertical="center"/>
    </xf>
    <xf numFmtId="0" fontId="14" fillId="0" borderId="1" xfId="2" applyFont="1" applyFill="1" applyBorder="1" applyAlignment="1">
      <alignment horizontal="left" vertical="center" wrapText="1"/>
    </xf>
    <xf numFmtId="0" fontId="14" fillId="0" borderId="11" xfId="2" applyFont="1" applyFill="1" applyBorder="1" applyAlignment="1">
      <alignment horizontal="center" vertical="center"/>
    </xf>
    <xf numFmtId="0" fontId="14" fillId="0" borderId="11" xfId="2" applyFont="1" applyFill="1" applyBorder="1">
      <alignment vertical="center"/>
    </xf>
    <xf numFmtId="0" fontId="14" fillId="0" borderId="1" xfId="2" applyFont="1" applyFill="1" applyBorder="1" applyAlignment="1">
      <alignment horizontal="center" vertical="center"/>
    </xf>
    <xf numFmtId="0" fontId="14" fillId="0" borderId="11" xfId="2" applyFont="1" applyFill="1" applyBorder="1" applyAlignment="1">
      <alignment vertical="center" wrapText="1"/>
    </xf>
    <xf numFmtId="0" fontId="14" fillId="0" borderId="12" xfId="2" applyFont="1" applyFill="1" applyBorder="1" applyAlignment="1">
      <alignment horizontal="center" vertical="center" wrapText="1"/>
    </xf>
    <xf numFmtId="0" fontId="14" fillId="0" borderId="11" xfId="2" applyFont="1" applyFill="1" applyBorder="1" applyAlignment="1">
      <alignment horizontal="center" vertical="center" wrapText="1"/>
    </xf>
    <xf numFmtId="0" fontId="14" fillId="0" borderId="13" xfId="2" applyFont="1" applyFill="1" applyBorder="1" applyAlignment="1">
      <alignment horizontal="center" vertical="center" wrapText="1"/>
    </xf>
    <xf numFmtId="0" fontId="14" fillId="0" borderId="2" xfId="2" applyFont="1" applyFill="1" applyBorder="1" applyAlignment="1">
      <alignment horizontal="center" vertical="center" wrapText="1" shrinkToFit="1"/>
    </xf>
    <xf numFmtId="0" fontId="14" fillId="0" borderId="2" xfId="2" applyFont="1" applyFill="1" applyBorder="1" applyAlignment="1">
      <alignment horizontal="center" vertical="center"/>
    </xf>
    <xf numFmtId="0" fontId="14" fillId="0" borderId="14" xfId="2" applyFont="1" applyFill="1" applyBorder="1" applyAlignment="1">
      <alignment horizontal="center" vertical="center"/>
    </xf>
    <xf numFmtId="0" fontId="14" fillId="0" borderId="9" xfId="2" applyFont="1" applyFill="1" applyBorder="1" applyAlignment="1">
      <alignment horizontal="center" vertical="center" wrapText="1"/>
    </xf>
    <xf numFmtId="0" fontId="14" fillId="0" borderId="11" xfId="2" applyFont="1" applyFill="1" applyBorder="1" applyAlignment="1">
      <alignment horizontal="center" vertical="center" wrapText="1"/>
    </xf>
    <xf numFmtId="0" fontId="11" fillId="0" borderId="0" xfId="2" applyFont="1" applyAlignment="1">
      <alignment horizontal="center" vertical="center"/>
    </xf>
    <xf numFmtId="0" fontId="11" fillId="0" borderId="0" xfId="2" applyFont="1" applyAlignment="1">
      <alignment vertical="center" wrapText="1"/>
    </xf>
    <xf numFmtId="0" fontId="15" fillId="0" borderId="0" xfId="3" applyFont="1" applyAlignment="1"/>
    <xf numFmtId="38" fontId="15" fillId="0" borderId="0" xfId="4" applyFont="1" applyAlignment="1">
      <alignment vertical="center"/>
    </xf>
    <xf numFmtId="0" fontId="16" fillId="0" borderId="0" xfId="3" applyFont="1" applyBorder="1" applyAlignment="1">
      <alignment horizontal="center" vertical="center"/>
    </xf>
    <xf numFmtId="0" fontId="15" fillId="0" borderId="0" xfId="3" applyFont="1" applyAlignment="1">
      <alignment horizontal="right"/>
    </xf>
    <xf numFmtId="0" fontId="6" fillId="0" borderId="0" xfId="3" applyFont="1" applyAlignment="1">
      <alignment horizontal="left"/>
    </xf>
    <xf numFmtId="0" fontId="6" fillId="0" borderId="0" xfId="3" applyFont="1" applyAlignment="1"/>
    <xf numFmtId="0" fontId="6" fillId="0" borderId="2" xfId="3" applyFont="1" applyBorder="1" applyAlignment="1">
      <alignment horizontal="left"/>
    </xf>
    <xf numFmtId="0" fontId="5" fillId="0" borderId="2" xfId="3" applyFont="1" applyBorder="1" applyAlignment="1"/>
    <xf numFmtId="0" fontId="15" fillId="0" borderId="0" xfId="3" applyFont="1" applyBorder="1" applyAlignment="1"/>
    <xf numFmtId="0" fontId="6" fillId="0" borderId="0" xfId="3" applyFont="1" applyBorder="1" applyAlignment="1">
      <alignment horizontal="left"/>
    </xf>
    <xf numFmtId="0" fontId="5" fillId="0" borderId="0" xfId="3" applyFont="1" applyBorder="1" applyAlignment="1"/>
    <xf numFmtId="0" fontId="17" fillId="0" borderId="0" xfId="3" applyFont="1" applyAlignment="1">
      <alignment horizontal="center" vertical="center"/>
    </xf>
    <xf numFmtId="0" fontId="18" fillId="0" borderId="0" xfId="3" applyFont="1" applyAlignment="1">
      <alignment horizontal="left"/>
    </xf>
    <xf numFmtId="0" fontId="18" fillId="0" borderId="0" xfId="3" applyFont="1" applyAlignment="1"/>
    <xf numFmtId="0" fontId="19" fillId="0" borderId="0" xfId="3" applyFont="1" applyAlignment="1">
      <alignment horizontal="right"/>
    </xf>
    <xf numFmtId="0" fontId="20" fillId="3" borderId="14" xfId="3" applyFont="1" applyFill="1" applyBorder="1" applyAlignment="1">
      <alignment horizontal="center" vertical="center"/>
    </xf>
    <xf numFmtId="0" fontId="20" fillId="3" borderId="15" xfId="3" applyFont="1" applyFill="1" applyBorder="1" applyAlignment="1">
      <alignment horizontal="center" vertical="center"/>
    </xf>
    <xf numFmtId="38" fontId="21" fillId="3" borderId="9" xfId="4" applyFont="1" applyFill="1" applyBorder="1" applyAlignment="1">
      <alignment horizontal="center" vertical="center"/>
    </xf>
    <xf numFmtId="0" fontId="15" fillId="0" borderId="0" xfId="3" applyFont="1" applyAlignment="1">
      <alignment vertical="center"/>
    </xf>
    <xf numFmtId="0" fontId="19" fillId="4" borderId="16" xfId="3" applyFont="1" applyFill="1" applyBorder="1" applyAlignment="1">
      <alignment horizontal="left" vertical="center"/>
    </xf>
    <xf numFmtId="0" fontId="19" fillId="4" borderId="17" xfId="3" applyFont="1" applyFill="1" applyBorder="1" applyAlignment="1">
      <alignment horizontal="left" vertical="center"/>
    </xf>
    <xf numFmtId="38" fontId="5" fillId="4" borderId="18" xfId="4" applyFont="1" applyFill="1" applyBorder="1" applyAlignment="1">
      <alignment horizontal="right" vertical="center" shrinkToFit="1"/>
    </xf>
    <xf numFmtId="0" fontId="5" fillId="0" borderId="5" xfId="3" applyFont="1" applyBorder="1" applyAlignment="1">
      <alignment horizontal="left" vertical="center"/>
    </xf>
    <xf numFmtId="0" fontId="5" fillId="0" borderId="19" xfId="3" applyFont="1" applyBorder="1" applyAlignment="1">
      <alignment vertical="center"/>
    </xf>
    <xf numFmtId="38" fontId="5" fillId="0" borderId="20" xfId="4" applyFont="1" applyBorder="1" applyAlignment="1">
      <alignment vertical="center" shrinkToFit="1"/>
    </xf>
    <xf numFmtId="0" fontId="19" fillId="0" borderId="21" xfId="3" applyFont="1" applyBorder="1" applyAlignment="1">
      <alignment horizontal="center" vertical="center"/>
    </xf>
    <xf numFmtId="0" fontId="19" fillId="0" borderId="22" xfId="3" applyFont="1" applyBorder="1" applyAlignment="1">
      <alignment horizontal="center" vertical="center"/>
    </xf>
    <xf numFmtId="38" fontId="5" fillId="0" borderId="23" xfId="4" applyFont="1" applyBorder="1" applyAlignment="1">
      <alignment vertical="center" shrinkToFit="1"/>
    </xf>
    <xf numFmtId="38" fontId="5" fillId="0" borderId="24" xfId="4" applyFont="1" applyBorder="1" applyAlignment="1">
      <alignment vertical="center" shrinkToFit="1"/>
    </xf>
    <xf numFmtId="0" fontId="5" fillId="0" borderId="0" xfId="3" applyFont="1" applyBorder="1" applyAlignment="1">
      <alignment horizontal="left" vertical="center"/>
    </xf>
    <xf numFmtId="0" fontId="5" fillId="0" borderId="0" xfId="3" applyFont="1" applyBorder="1" applyAlignment="1">
      <alignment horizontal="center" vertical="center"/>
    </xf>
    <xf numFmtId="38" fontId="5" fillId="0" borderId="0" xfId="4" applyFont="1" applyBorder="1" applyAlignment="1">
      <alignment horizontal="center" vertical="center" shrinkToFit="1"/>
    </xf>
    <xf numFmtId="38" fontId="22" fillId="4" borderId="18" xfId="4" applyFont="1" applyFill="1" applyBorder="1" applyAlignment="1">
      <alignment vertical="center" shrinkToFit="1"/>
    </xf>
    <xf numFmtId="0" fontId="23" fillId="0" borderId="25" xfId="3" applyFont="1" applyBorder="1" applyAlignment="1">
      <alignment vertical="center" textRotation="255"/>
    </xf>
    <xf numFmtId="0" fontId="23" fillId="0" borderId="19" xfId="3" applyFont="1" applyBorder="1" applyAlignment="1">
      <alignment vertical="center"/>
    </xf>
    <xf numFmtId="0" fontId="23" fillId="0" borderId="26" xfId="3" applyFont="1" applyBorder="1" applyAlignment="1">
      <alignment vertical="center" textRotation="255"/>
    </xf>
    <xf numFmtId="0" fontId="23" fillId="0" borderId="5" xfId="3" applyFont="1" applyBorder="1" applyAlignment="1">
      <alignment horizontal="left" vertical="center"/>
    </xf>
    <xf numFmtId="0" fontId="23" fillId="0" borderId="27" xfId="3" applyFont="1" applyBorder="1" applyAlignment="1">
      <alignment vertical="center"/>
    </xf>
    <xf numFmtId="176" fontId="5" fillId="0" borderId="28" xfId="3" applyNumberFormat="1" applyFont="1" applyFill="1" applyBorder="1" applyAlignment="1">
      <alignment horizontal="left" vertical="center"/>
    </xf>
    <xf numFmtId="176" fontId="5" fillId="0" borderId="19" xfId="3" applyNumberFormat="1" applyFont="1" applyFill="1" applyBorder="1" applyAlignment="1">
      <alignment horizontal="left" vertical="center"/>
    </xf>
    <xf numFmtId="0" fontId="5" fillId="0" borderId="5" xfId="3" applyFont="1" applyBorder="1" applyAlignment="1">
      <alignment horizontal="center" vertical="center"/>
    </xf>
    <xf numFmtId="0" fontId="5" fillId="0" borderId="29" xfId="3" applyFont="1" applyBorder="1" applyAlignment="1">
      <alignment vertical="center"/>
    </xf>
    <xf numFmtId="176" fontId="5" fillId="0" borderId="30" xfId="3" applyNumberFormat="1" applyFont="1" applyFill="1" applyBorder="1" applyAlignment="1">
      <alignment horizontal="left" vertical="center"/>
    </xf>
    <xf numFmtId="0" fontId="5" fillId="0" borderId="31" xfId="3" applyFont="1" applyBorder="1" applyAlignment="1">
      <alignment horizontal="left" vertical="center"/>
    </xf>
    <xf numFmtId="0" fontId="5" fillId="0" borderId="25" xfId="3" applyFont="1" applyBorder="1" applyAlignment="1">
      <alignment horizontal="center" vertical="center"/>
    </xf>
    <xf numFmtId="176" fontId="5" fillId="0" borderId="28" xfId="3" applyNumberFormat="1" applyFont="1" applyFill="1" applyBorder="1" applyAlignment="1">
      <alignment horizontal="left" vertical="center" wrapText="1"/>
    </xf>
    <xf numFmtId="0" fontId="5" fillId="0" borderId="3" xfId="3" applyFont="1" applyBorder="1" applyAlignment="1">
      <alignment horizontal="left" vertical="center"/>
    </xf>
    <xf numFmtId="38" fontId="24" fillId="4" borderId="18" xfId="4" applyFont="1" applyFill="1" applyBorder="1" applyAlignment="1">
      <alignment vertical="center" shrinkToFit="1"/>
    </xf>
    <xf numFmtId="176" fontId="5" fillId="0" borderId="19" xfId="3" applyNumberFormat="1" applyFont="1" applyFill="1" applyBorder="1" applyAlignment="1">
      <alignment horizontal="left" vertical="center" shrinkToFit="1"/>
    </xf>
    <xf numFmtId="38" fontId="5" fillId="4" borderId="18" xfId="4" applyFont="1" applyFill="1" applyBorder="1" applyAlignment="1" applyProtection="1">
      <alignment vertical="center" shrinkToFit="1"/>
      <protection locked="0"/>
    </xf>
    <xf numFmtId="0" fontId="5" fillId="0" borderId="5" xfId="3" applyFont="1" applyFill="1" applyBorder="1" applyAlignment="1">
      <alignment horizontal="left" vertical="center"/>
    </xf>
    <xf numFmtId="0" fontId="5" fillId="0" borderId="19" xfId="3" applyFont="1" applyFill="1" applyBorder="1" applyAlignment="1">
      <alignment vertical="center" shrinkToFit="1"/>
    </xf>
    <xf numFmtId="0" fontId="19" fillId="0" borderId="32" xfId="3" applyFont="1" applyBorder="1" applyAlignment="1">
      <alignment horizontal="center" vertical="center"/>
    </xf>
    <xf numFmtId="0" fontId="19" fillId="0" borderId="33" xfId="3" applyFont="1" applyBorder="1" applyAlignment="1">
      <alignment horizontal="center" vertical="center"/>
    </xf>
    <xf numFmtId="38" fontId="25" fillId="0" borderId="34" xfId="4" applyFont="1" applyBorder="1" applyAlignment="1">
      <alignment vertical="center" shrinkToFit="1"/>
    </xf>
    <xf numFmtId="0" fontId="19" fillId="0" borderId="5" xfId="3" applyFont="1" applyBorder="1" applyAlignment="1">
      <alignment horizontal="center" vertical="center"/>
    </xf>
    <xf numFmtId="0" fontId="19" fillId="0" borderId="4" xfId="3" applyFont="1" applyBorder="1" applyAlignment="1">
      <alignment horizontal="center" vertical="center"/>
    </xf>
    <xf numFmtId="38" fontId="25" fillId="0" borderId="12" xfId="4" applyFont="1" applyBorder="1" applyAlignment="1">
      <alignment vertical="center" shrinkToFit="1"/>
    </xf>
    <xf numFmtId="0" fontId="19" fillId="0" borderId="3" xfId="3" applyFont="1" applyBorder="1" applyAlignment="1">
      <alignment horizontal="center" vertical="center"/>
    </xf>
    <xf numFmtId="0" fontId="19" fillId="0" borderId="1" xfId="3" applyFont="1" applyBorder="1" applyAlignment="1">
      <alignment horizontal="center" vertical="center"/>
    </xf>
    <xf numFmtId="38" fontId="25" fillId="0" borderId="11" xfId="4" applyFont="1" applyBorder="1" applyAlignment="1">
      <alignment vertical="center" shrinkToFit="1"/>
    </xf>
    <xf numFmtId="38" fontId="25" fillId="0" borderId="32" xfId="4" applyFont="1" applyBorder="1" applyAlignment="1">
      <alignment horizontal="center" vertical="center" shrinkToFit="1"/>
    </xf>
    <xf numFmtId="38" fontId="25" fillId="0" borderId="35" xfId="4" applyFont="1" applyBorder="1" applyAlignment="1">
      <alignment horizontal="center" vertical="center" shrinkToFit="1"/>
    </xf>
    <xf numFmtId="38" fontId="25" fillId="0" borderId="33" xfId="4" applyFont="1" applyBorder="1" applyAlignment="1">
      <alignment horizontal="center" vertical="center" shrinkToFit="1"/>
    </xf>
    <xf numFmtId="38" fontId="25" fillId="0" borderId="5" xfId="4" applyFont="1" applyBorder="1" applyAlignment="1">
      <alignment horizontal="center" vertical="center" shrinkToFit="1"/>
    </xf>
    <xf numFmtId="38" fontId="25" fillId="0" borderId="0" xfId="4" applyFont="1" applyBorder="1" applyAlignment="1">
      <alignment horizontal="center" vertical="center" shrinkToFit="1"/>
    </xf>
    <xf numFmtId="38" fontId="25" fillId="0" borderId="4" xfId="4" applyFont="1" applyBorder="1" applyAlignment="1">
      <alignment horizontal="center" vertical="center" shrinkToFit="1"/>
    </xf>
    <xf numFmtId="38" fontId="25" fillId="0" borderId="3" xfId="4" applyFont="1" applyBorder="1" applyAlignment="1">
      <alignment horizontal="center" vertical="center" shrinkToFit="1"/>
    </xf>
    <xf numFmtId="38" fontId="25" fillId="0" borderId="2" xfId="4" applyFont="1" applyBorder="1" applyAlignment="1">
      <alignment horizontal="center" vertical="center" shrinkToFit="1"/>
    </xf>
    <xf numFmtId="38" fontId="25" fillId="0" borderId="1" xfId="4" applyFont="1" applyBorder="1" applyAlignment="1">
      <alignment horizontal="center" vertical="center" shrinkToFit="1"/>
    </xf>
    <xf numFmtId="0" fontId="6" fillId="0" borderId="0" xfId="3" applyFont="1" applyBorder="1" applyAlignment="1">
      <alignment horizontal="center" vertical="center"/>
    </xf>
    <xf numFmtId="38" fontId="6" fillId="0" borderId="0" xfId="4" applyFont="1" applyBorder="1" applyAlignment="1">
      <alignment vertical="center"/>
    </xf>
    <xf numFmtId="0" fontId="6" fillId="0" borderId="0" xfId="3" applyFont="1" applyBorder="1" applyAlignment="1"/>
    <xf numFmtId="0" fontId="25" fillId="0" borderId="0" xfId="3" applyFont="1" applyAlignment="1">
      <alignment vertical="center"/>
    </xf>
    <xf numFmtId="0" fontId="25" fillId="0" borderId="0" xfId="3" applyFont="1" applyAlignment="1">
      <alignment horizontal="left" vertical="center"/>
    </xf>
    <xf numFmtId="0" fontId="6" fillId="0" borderId="0" xfId="3" applyFont="1" applyAlignment="1">
      <alignment horizontal="left" vertical="center"/>
    </xf>
    <xf numFmtId="0" fontId="5" fillId="0" borderId="0" xfId="3" applyFont="1" applyAlignment="1">
      <alignment vertical="center"/>
    </xf>
    <xf numFmtId="38" fontId="6" fillId="0" borderId="0" xfId="4" applyFont="1" applyAlignment="1">
      <alignment vertical="center"/>
    </xf>
    <xf numFmtId="0" fontId="6" fillId="0" borderId="0" xfId="3" applyFont="1" applyAlignment="1">
      <alignment vertical="center"/>
    </xf>
    <xf numFmtId="0" fontId="15" fillId="0" borderId="0" xfId="3" applyFont="1" applyAlignment="1">
      <alignment horizontal="left"/>
    </xf>
    <xf numFmtId="0" fontId="26" fillId="0" borderId="0" xfId="3" applyFont="1" applyAlignment="1"/>
    <xf numFmtId="0" fontId="19" fillId="0" borderId="0" xfId="3" applyFont="1" applyAlignment="1">
      <alignment horizontal="right" vertical="center"/>
    </xf>
    <xf numFmtId="0" fontId="21" fillId="3" borderId="14" xfId="3" applyFont="1" applyFill="1" applyBorder="1" applyAlignment="1">
      <alignment horizontal="center" vertical="center"/>
    </xf>
    <xf numFmtId="0" fontId="21" fillId="3" borderId="15" xfId="3" applyFont="1" applyFill="1" applyBorder="1" applyAlignment="1">
      <alignment horizontal="center" vertical="center"/>
    </xf>
    <xf numFmtId="38" fontId="23" fillId="0" borderId="20" xfId="4" applyFont="1" applyBorder="1" applyAlignment="1">
      <alignment vertical="center" shrinkToFit="1"/>
    </xf>
    <xf numFmtId="0" fontId="27" fillId="0" borderId="21" xfId="3" applyFont="1" applyBorder="1" applyAlignment="1">
      <alignment horizontal="center" vertical="center"/>
    </xf>
    <xf numFmtId="0" fontId="27" fillId="0" borderId="22" xfId="3" applyFont="1" applyBorder="1" applyAlignment="1">
      <alignment horizontal="center" vertical="center"/>
    </xf>
    <xf numFmtId="38" fontId="28" fillId="0" borderId="23" xfId="4" applyFont="1" applyBorder="1" applyAlignment="1">
      <alignment vertical="center" shrinkToFit="1"/>
    </xf>
    <xf numFmtId="38" fontId="28" fillId="0" borderId="24" xfId="4" applyFont="1" applyBorder="1" applyAlignment="1">
      <alignment vertical="center" shrinkToFit="1"/>
    </xf>
    <xf numFmtId="38" fontId="5" fillId="4" borderId="18" xfId="4" applyFont="1" applyFill="1" applyBorder="1" applyAlignment="1">
      <alignment vertical="center" shrinkToFit="1"/>
    </xf>
    <xf numFmtId="0" fontId="23" fillId="0" borderId="26" xfId="3" applyFont="1" applyBorder="1" applyAlignment="1">
      <alignment horizontal="center" vertical="center" textRotation="255"/>
    </xf>
    <xf numFmtId="0" fontId="23" fillId="0" borderId="19" xfId="3" applyFont="1" applyBorder="1" applyAlignment="1">
      <alignment vertical="center" shrinkToFit="1"/>
    </xf>
    <xf numFmtId="0" fontId="23" fillId="0" borderId="26" xfId="3" applyFont="1" applyBorder="1" applyAlignment="1">
      <alignment horizontal="center" vertical="center" textRotation="255" shrinkToFit="1"/>
    </xf>
    <xf numFmtId="0" fontId="23" fillId="0" borderId="36" xfId="3" applyFont="1" applyBorder="1" applyAlignment="1">
      <alignment horizontal="center" vertical="center" textRotation="255" shrinkToFit="1"/>
    </xf>
    <xf numFmtId="0" fontId="23" fillId="0" borderId="26" xfId="3" applyFont="1" applyBorder="1" applyAlignment="1">
      <alignment horizontal="left" vertical="center"/>
    </xf>
    <xf numFmtId="0" fontId="23" fillId="0" borderId="37" xfId="3" applyFont="1" applyBorder="1" applyAlignment="1">
      <alignment horizontal="left" vertical="center"/>
    </xf>
    <xf numFmtId="0" fontId="23" fillId="0" borderId="4" xfId="3" applyFont="1" applyBorder="1" applyAlignment="1">
      <alignment vertical="center" shrinkToFit="1"/>
    </xf>
    <xf numFmtId="176" fontId="23" fillId="0" borderId="28" xfId="3" applyNumberFormat="1" applyFont="1" applyFill="1" applyBorder="1" applyAlignment="1">
      <alignment horizontal="left" vertical="center"/>
    </xf>
    <xf numFmtId="176" fontId="23" fillId="0" borderId="19" xfId="3" applyNumberFormat="1" applyFont="1" applyFill="1" applyBorder="1" applyAlignment="1">
      <alignment horizontal="left" vertical="center"/>
    </xf>
    <xf numFmtId="0" fontId="23" fillId="0" borderId="29" xfId="3" applyFont="1" applyBorder="1" applyAlignment="1">
      <alignment vertical="center"/>
    </xf>
    <xf numFmtId="0" fontId="23" fillId="0" borderId="29" xfId="3" applyFont="1" applyBorder="1" applyAlignment="1">
      <alignment vertical="center" shrinkToFit="1"/>
    </xf>
    <xf numFmtId="176" fontId="23" fillId="0" borderId="19" xfId="3" applyNumberFormat="1" applyFont="1" applyFill="1" applyBorder="1" applyAlignment="1">
      <alignment horizontal="left" vertical="center" shrinkToFit="1"/>
    </xf>
    <xf numFmtId="176" fontId="23" fillId="0" borderId="28" xfId="3" applyNumberFormat="1" applyFont="1" applyFill="1" applyBorder="1" applyAlignment="1">
      <alignment horizontal="left" vertical="center" shrinkToFit="1"/>
    </xf>
    <xf numFmtId="176" fontId="23" fillId="0" borderId="30" xfId="3" applyNumberFormat="1" applyFont="1" applyFill="1" applyBorder="1" applyAlignment="1">
      <alignment horizontal="left" vertical="center" shrinkToFit="1"/>
    </xf>
    <xf numFmtId="38" fontId="29" fillId="0" borderId="34" xfId="4" applyFont="1" applyBorder="1" applyAlignment="1">
      <alignment vertical="center" wrapText="1" shrinkToFit="1"/>
    </xf>
    <xf numFmtId="38" fontId="29" fillId="0" borderId="12" xfId="4" applyFont="1" applyBorder="1" applyAlignment="1">
      <alignment vertical="center" wrapText="1" shrinkToFit="1"/>
    </xf>
    <xf numFmtId="38" fontId="29" fillId="0" borderId="11" xfId="4" applyFont="1" applyBorder="1" applyAlignment="1">
      <alignment vertical="center" wrapText="1" shrinkToFit="1"/>
    </xf>
    <xf numFmtId="0" fontId="15" fillId="0" borderId="0" xfId="3" applyFont="1" applyAlignment="1">
      <alignment horizontal="left" vertical="center"/>
    </xf>
    <xf numFmtId="0" fontId="26" fillId="0" borderId="0" xfId="3" applyFont="1" applyAlignment="1">
      <alignment vertical="center"/>
    </xf>
    <xf numFmtId="0" fontId="5" fillId="0" borderId="2" xfId="3" applyFont="1" applyBorder="1" applyAlignment="1">
      <alignment horizontal="left"/>
    </xf>
    <xf numFmtId="0" fontId="6" fillId="0" borderId="0" xfId="3" applyFont="1" applyAlignment="1">
      <alignment horizontal="right" vertical="top"/>
    </xf>
    <xf numFmtId="0" fontId="30" fillId="0" borderId="0" xfId="3" applyFont="1" applyAlignment="1">
      <alignment horizontal="center"/>
    </xf>
    <xf numFmtId="0" fontId="5" fillId="0" borderId="14" xfId="3" applyFont="1" applyBorder="1" applyAlignment="1">
      <alignment horizontal="center" vertical="center"/>
    </xf>
    <xf numFmtId="0" fontId="5" fillId="0" borderId="15" xfId="3" applyFont="1" applyBorder="1" applyAlignment="1">
      <alignment horizontal="center" vertical="center"/>
    </xf>
    <xf numFmtId="38" fontId="5" fillId="0" borderId="9" xfId="4" applyFont="1" applyBorder="1" applyAlignment="1">
      <alignment horizontal="center" vertical="center"/>
    </xf>
    <xf numFmtId="38" fontId="5" fillId="0" borderId="9" xfId="4" applyFont="1" applyBorder="1" applyAlignment="1">
      <alignment horizontal="center" vertical="center" shrinkToFit="1"/>
    </xf>
    <xf numFmtId="0" fontId="5" fillId="4" borderId="8" xfId="3" applyFont="1" applyFill="1" applyBorder="1" applyAlignment="1">
      <alignment horizontal="left" vertical="center"/>
    </xf>
    <xf numFmtId="0" fontId="5" fillId="4" borderId="13" xfId="3" applyFont="1" applyFill="1" applyBorder="1" applyAlignment="1">
      <alignment horizontal="center" vertical="center"/>
    </xf>
    <xf numFmtId="0" fontId="5" fillId="0" borderId="25" xfId="3" applyFont="1" applyBorder="1" applyAlignment="1">
      <alignment vertical="center" textRotation="255"/>
    </xf>
    <xf numFmtId="0" fontId="5" fillId="0" borderId="26" xfId="3" applyFont="1" applyBorder="1" applyAlignment="1">
      <alignment vertical="center" textRotation="255"/>
    </xf>
    <xf numFmtId="0" fontId="5" fillId="0" borderId="27" xfId="3" applyFont="1" applyBorder="1" applyAlignment="1">
      <alignment vertical="center"/>
    </xf>
    <xf numFmtId="0" fontId="5" fillId="4" borderId="16" xfId="3" applyFont="1" applyFill="1" applyBorder="1" applyAlignment="1">
      <alignment horizontal="left" vertical="center"/>
    </xf>
    <xf numFmtId="0" fontId="5" fillId="4" borderId="38" xfId="3" applyFont="1" applyFill="1" applyBorder="1" applyAlignment="1">
      <alignment vertical="center"/>
    </xf>
    <xf numFmtId="0" fontId="5" fillId="4" borderId="27" xfId="3" applyFont="1" applyFill="1" applyBorder="1" applyAlignment="1">
      <alignment vertical="center"/>
    </xf>
    <xf numFmtId="0" fontId="5" fillId="4" borderId="28" xfId="3" applyFont="1" applyFill="1" applyBorder="1" applyAlignment="1">
      <alignment vertical="center"/>
    </xf>
    <xf numFmtId="0" fontId="5" fillId="0" borderId="26" xfId="3" applyFont="1" applyBorder="1" applyAlignment="1">
      <alignment horizontal="left" vertical="center"/>
    </xf>
    <xf numFmtId="0" fontId="5" fillId="4" borderId="39" xfId="3" applyFont="1" applyFill="1" applyBorder="1" applyAlignment="1">
      <alignment vertical="center"/>
    </xf>
    <xf numFmtId="0" fontId="6" fillId="0" borderId="0" xfId="3" applyFont="1" applyBorder="1" applyAlignment="1">
      <alignment vertical="center"/>
    </xf>
    <xf numFmtId="38" fontId="6" fillId="0" borderId="0" xfId="4" applyFont="1" applyBorder="1" applyAlignment="1">
      <alignment vertical="center" shrinkToFit="1"/>
    </xf>
    <xf numFmtId="0" fontId="5" fillId="0" borderId="28" xfId="3" applyFont="1" applyFill="1" applyBorder="1" applyAlignment="1">
      <alignment vertical="center"/>
    </xf>
    <xf numFmtId="0" fontId="5" fillId="0" borderId="21" xfId="3" applyFont="1" applyBorder="1" applyAlignment="1">
      <alignment horizontal="center" vertical="center"/>
    </xf>
    <xf numFmtId="0" fontId="5" fillId="0" borderId="22" xfId="3" applyFont="1" applyBorder="1" applyAlignment="1">
      <alignment horizontal="center" vertical="center"/>
    </xf>
    <xf numFmtId="38" fontId="25" fillId="0" borderId="0" xfId="4" applyFont="1" applyAlignment="1">
      <alignment vertical="center"/>
    </xf>
    <xf numFmtId="0" fontId="25" fillId="0" borderId="0" xfId="3" applyFont="1" applyAlignment="1">
      <alignment horizontal="left" vertical="center" wrapText="1"/>
    </xf>
    <xf numFmtId="0" fontId="5" fillId="0" borderId="3" xfId="3" applyFont="1" applyBorder="1" applyAlignment="1">
      <alignment horizontal="center" vertical="center"/>
    </xf>
    <xf numFmtId="0" fontId="23" fillId="0" borderId="30" xfId="3" applyFont="1" applyBorder="1" applyAlignment="1">
      <alignment vertical="center"/>
    </xf>
    <xf numFmtId="38" fontId="23" fillId="0" borderId="11" xfId="4" applyFont="1" applyBorder="1" applyAlignment="1">
      <alignment vertical="center" shrinkToFit="1"/>
    </xf>
    <xf numFmtId="0" fontId="5" fillId="4" borderId="5" xfId="3" applyFont="1" applyFill="1" applyBorder="1" applyAlignment="1">
      <alignment horizontal="left" vertical="center"/>
    </xf>
    <xf numFmtId="38" fontId="22" fillId="4" borderId="20" xfId="4" applyFont="1" applyFill="1" applyBorder="1" applyAlignment="1">
      <alignment vertical="center" shrinkToFit="1"/>
    </xf>
    <xf numFmtId="0" fontId="30" fillId="0" borderId="0" xfId="0" applyFont="1">
      <alignment vertical="center"/>
    </xf>
    <xf numFmtId="0" fontId="31" fillId="0" borderId="0" xfId="0" applyFont="1">
      <alignment vertical="center"/>
    </xf>
    <xf numFmtId="0" fontId="18" fillId="0" borderId="0" xfId="0" applyFont="1">
      <alignment vertical="center"/>
    </xf>
    <xf numFmtId="0" fontId="5" fillId="0" borderId="40" xfId="0" applyFont="1" applyBorder="1" applyAlignment="1">
      <alignment horizontal="center" vertical="center" wrapText="1"/>
    </xf>
    <xf numFmtId="0" fontId="5" fillId="0" borderId="41" xfId="0" applyFont="1" applyBorder="1" applyAlignment="1">
      <alignment horizontal="center" vertical="center" wrapText="1"/>
    </xf>
    <xf numFmtId="0" fontId="5" fillId="5" borderId="42" xfId="0" applyFont="1" applyFill="1" applyBorder="1" applyAlignment="1">
      <alignment horizontal="center" vertical="center" wrapText="1"/>
    </xf>
    <xf numFmtId="0" fontId="5" fillId="5" borderId="43" xfId="0" applyFont="1" applyFill="1" applyBorder="1" applyAlignment="1">
      <alignment horizontal="center" vertical="center" wrapText="1"/>
    </xf>
    <xf numFmtId="0" fontId="5" fillId="5" borderId="41" xfId="0" applyFont="1" applyFill="1" applyBorder="1" applyAlignment="1">
      <alignment horizontal="center" vertical="center" wrapText="1"/>
    </xf>
    <xf numFmtId="0" fontId="5" fillId="5" borderId="44" xfId="0" applyFont="1" applyFill="1" applyBorder="1" applyAlignment="1">
      <alignment horizontal="center" vertical="center" wrapText="1"/>
    </xf>
    <xf numFmtId="0" fontId="5" fillId="5" borderId="45" xfId="0" applyFont="1" applyFill="1" applyBorder="1" applyAlignment="1">
      <alignment horizontal="center" vertical="center" wrapText="1"/>
    </xf>
    <xf numFmtId="0" fontId="5" fillId="0" borderId="46"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5" fillId="5" borderId="50"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5" fillId="5" borderId="49"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1" xfId="0" applyFont="1" applyFill="1" applyBorder="1" applyAlignment="1">
      <alignment horizontal="center" vertical="center" wrapText="1"/>
    </xf>
    <xf numFmtId="0" fontId="5" fillId="0" borderId="52" xfId="0" applyFont="1" applyBorder="1" applyAlignment="1">
      <alignment horizontal="center" vertical="center" wrapText="1"/>
    </xf>
    <xf numFmtId="0" fontId="5" fillId="0" borderId="53" xfId="0" applyFont="1" applyBorder="1" applyAlignment="1">
      <alignment horizontal="center" vertical="center" wrapText="1"/>
    </xf>
    <xf numFmtId="0" fontId="5" fillId="5" borderId="54" xfId="0" applyFont="1" applyFill="1" applyBorder="1" applyAlignment="1">
      <alignment horizontal="center" vertical="center" wrapText="1"/>
    </xf>
    <xf numFmtId="0" fontId="5" fillId="5" borderId="13" xfId="0" applyFont="1" applyFill="1" applyBorder="1" applyAlignment="1">
      <alignment horizontal="center" vertical="center" wrapText="1"/>
    </xf>
    <xf numFmtId="0" fontId="5" fillId="5" borderId="55"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5" fillId="5" borderId="56" xfId="0" applyFont="1" applyFill="1" applyBorder="1" applyAlignment="1">
      <alignment horizontal="center" vertical="center" wrapText="1"/>
    </xf>
    <xf numFmtId="0" fontId="32" fillId="0" borderId="57"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60" xfId="0" applyFont="1" applyBorder="1" applyAlignment="1">
      <alignment horizontal="center" vertical="center" wrapText="1"/>
    </xf>
    <xf numFmtId="0" fontId="5" fillId="5" borderId="61" xfId="0" applyFont="1" applyFill="1" applyBorder="1" applyAlignment="1">
      <alignment horizontal="center" vertical="center" wrapText="1"/>
    </xf>
    <xf numFmtId="0" fontId="5" fillId="5" borderId="62" xfId="0" applyFont="1" applyFill="1" applyBorder="1" applyAlignment="1">
      <alignment horizontal="center" vertical="center" wrapText="1"/>
    </xf>
    <xf numFmtId="0" fontId="5" fillId="6" borderId="63" xfId="0" applyFont="1" applyFill="1" applyBorder="1" applyAlignment="1">
      <alignment horizontal="center" vertical="center" wrapText="1"/>
    </xf>
    <xf numFmtId="0" fontId="5" fillId="6" borderId="64" xfId="0" applyFont="1" applyFill="1" applyBorder="1" applyAlignment="1">
      <alignment horizontal="center" vertical="center" wrapText="1"/>
    </xf>
    <xf numFmtId="0" fontId="5" fillId="5" borderId="65" xfId="0" applyFont="1" applyFill="1" applyBorder="1" applyAlignment="1">
      <alignment horizontal="center" vertical="center" wrapText="1"/>
    </xf>
    <xf numFmtId="0" fontId="5" fillId="6" borderId="66" xfId="0" applyFont="1" applyFill="1" applyBorder="1" applyAlignment="1">
      <alignment horizontal="center" vertical="center" wrapText="1"/>
    </xf>
    <xf numFmtId="0" fontId="32" fillId="0" borderId="67" xfId="0" applyFont="1" applyBorder="1" applyAlignment="1">
      <alignment horizontal="center" vertical="center" wrapText="1"/>
    </xf>
    <xf numFmtId="0" fontId="5" fillId="0" borderId="68" xfId="0" applyFont="1" applyBorder="1" applyAlignment="1">
      <alignment horizontal="center" vertical="center" wrapText="1"/>
    </xf>
    <xf numFmtId="0" fontId="5" fillId="5" borderId="69" xfId="0" applyFont="1" applyFill="1" applyBorder="1" applyAlignment="1">
      <alignment horizontal="center" vertical="center" textRotation="255" wrapText="1"/>
    </xf>
    <xf numFmtId="0" fontId="5" fillId="5" borderId="70" xfId="0" applyFont="1" applyFill="1" applyBorder="1" applyAlignment="1">
      <alignment horizontal="justify" vertical="center" wrapText="1"/>
    </xf>
    <xf numFmtId="0" fontId="5" fillId="0" borderId="71" xfId="0" applyFont="1" applyBorder="1" applyAlignment="1">
      <alignment horizontal="justify" vertical="center" wrapText="1"/>
    </xf>
    <xf numFmtId="0" fontId="5" fillId="0" borderId="3" xfId="0" applyFont="1" applyBorder="1" applyAlignment="1">
      <alignment horizontal="justify" vertical="center" wrapText="1"/>
    </xf>
    <xf numFmtId="0" fontId="5" fillId="6" borderId="72" xfId="0" applyFont="1" applyFill="1" applyBorder="1" applyAlignment="1">
      <alignment horizontal="justify" vertical="center" wrapText="1"/>
    </xf>
    <xf numFmtId="0" fontId="5" fillId="6" borderId="73" xfId="0" applyFont="1" applyFill="1" applyBorder="1" applyAlignment="1">
      <alignment horizontal="justify" vertical="center" wrapText="1"/>
    </xf>
    <xf numFmtId="0" fontId="5" fillId="0" borderId="11" xfId="0" applyFont="1" applyBorder="1" applyAlignment="1">
      <alignment horizontal="justify" vertical="center" wrapText="1"/>
    </xf>
    <xf numFmtId="0" fontId="5" fillId="0" borderId="74" xfId="0" applyFont="1" applyBorder="1" applyAlignment="1">
      <alignment horizontal="justify" vertical="center" wrapText="1"/>
    </xf>
    <xf numFmtId="0" fontId="5" fillId="0" borderId="75" xfId="0" applyFont="1" applyBorder="1" applyAlignment="1">
      <alignment horizontal="justify" vertical="center" wrapText="1"/>
    </xf>
    <xf numFmtId="0" fontId="5" fillId="5" borderId="48" xfId="0" applyFont="1" applyFill="1" applyBorder="1" applyAlignment="1">
      <alignment horizontal="center" vertical="center" textRotation="255" wrapText="1"/>
    </xf>
    <xf numFmtId="0" fontId="5" fillId="5" borderId="49" xfId="0" applyFont="1" applyFill="1" applyBorder="1" applyAlignment="1">
      <alignment horizontal="justify" vertical="center" wrapText="1"/>
    </xf>
    <xf numFmtId="0" fontId="5" fillId="0" borderId="76" xfId="0" applyFont="1" applyBorder="1" applyAlignment="1">
      <alignment horizontal="justify" vertical="center" wrapText="1"/>
    </xf>
    <xf numFmtId="0" fontId="5" fillId="0" borderId="14" xfId="0" applyFont="1" applyBorder="1" applyAlignment="1">
      <alignment horizontal="justify" vertical="center" wrapText="1"/>
    </xf>
    <xf numFmtId="0" fontId="5" fillId="6" borderId="77" xfId="0" applyFont="1" applyFill="1" applyBorder="1" applyAlignment="1">
      <alignment horizontal="justify" vertical="center" wrapText="1"/>
    </xf>
    <xf numFmtId="0" fontId="5" fillId="6" borderId="78" xfId="0" applyFont="1" applyFill="1" applyBorder="1" applyAlignment="1">
      <alignment horizontal="justify" vertical="center" wrapText="1"/>
    </xf>
    <xf numFmtId="0" fontId="5" fillId="0" borderId="9" xfId="0" applyFont="1" applyBorder="1" applyAlignment="1">
      <alignment horizontal="justify" vertical="center" wrapText="1"/>
    </xf>
    <xf numFmtId="0" fontId="5" fillId="0" borderId="79" xfId="0" applyFont="1" applyBorder="1" applyAlignment="1">
      <alignment horizontal="justify" vertical="center" wrapText="1"/>
    </xf>
    <xf numFmtId="0" fontId="5" fillId="0" borderId="80" xfId="0" applyFont="1" applyBorder="1" applyAlignment="1">
      <alignment horizontal="justify" vertical="center" wrapText="1"/>
    </xf>
    <xf numFmtId="0" fontId="5" fillId="5" borderId="81" xfId="0" applyFont="1" applyFill="1" applyBorder="1" applyAlignment="1">
      <alignment horizontal="center" vertical="center" textRotation="255" wrapText="1"/>
    </xf>
    <xf numFmtId="0" fontId="5" fillId="5" borderId="82" xfId="0" applyFont="1" applyFill="1" applyBorder="1" applyAlignment="1">
      <alignment horizontal="center" vertical="center" wrapText="1"/>
    </xf>
    <xf numFmtId="0" fontId="5" fillId="0" borderId="83" xfId="0" applyFont="1" applyBorder="1" applyAlignment="1">
      <alignment horizontal="justify" vertical="center" wrapText="1"/>
    </xf>
    <xf numFmtId="0" fontId="5" fillId="0" borderId="84" xfId="0" applyFont="1" applyBorder="1" applyAlignment="1">
      <alignment horizontal="justify" vertical="center" wrapText="1"/>
    </xf>
    <xf numFmtId="0" fontId="5" fillId="6" borderId="85" xfId="0" applyFont="1" applyFill="1" applyBorder="1" applyAlignment="1">
      <alignment horizontal="justify" vertical="center" wrapText="1"/>
    </xf>
    <xf numFmtId="0" fontId="5" fillId="6" borderId="86" xfId="0" applyFont="1" applyFill="1" applyBorder="1" applyAlignment="1">
      <alignment horizontal="justify" vertical="center" wrapText="1"/>
    </xf>
    <xf numFmtId="0" fontId="5" fillId="0" borderId="87" xfId="0" applyFont="1" applyBorder="1" applyAlignment="1">
      <alignment horizontal="justify" vertical="center" wrapText="1"/>
    </xf>
    <xf numFmtId="0" fontId="5" fillId="0" borderId="88" xfId="0" applyFont="1" applyBorder="1" applyAlignment="1">
      <alignment horizontal="justify" vertical="center" wrapText="1"/>
    </xf>
    <xf numFmtId="0" fontId="5" fillId="0" borderId="89" xfId="0" applyFont="1" applyBorder="1" applyAlignment="1">
      <alignment horizontal="justify" vertical="center" wrapText="1"/>
    </xf>
    <xf numFmtId="0" fontId="5" fillId="0" borderId="0" xfId="0" applyFont="1">
      <alignment vertical="center"/>
    </xf>
    <xf numFmtId="0" fontId="26" fillId="0" borderId="0" xfId="0" applyFont="1">
      <alignment vertical="center"/>
    </xf>
    <xf numFmtId="0" fontId="33" fillId="0" borderId="0" xfId="0" applyFont="1">
      <alignment vertical="center"/>
    </xf>
    <xf numFmtId="0" fontId="34" fillId="0" borderId="0" xfId="0" applyFont="1">
      <alignment vertical="center"/>
    </xf>
    <xf numFmtId="0" fontId="19" fillId="5" borderId="90" xfId="0" applyFont="1" applyFill="1" applyBorder="1" applyAlignment="1">
      <alignment horizontal="justify" vertical="center" wrapText="1"/>
    </xf>
    <xf numFmtId="0" fontId="19" fillId="5" borderId="91" xfId="0" applyFont="1" applyFill="1" applyBorder="1" applyAlignment="1">
      <alignment horizontal="center" vertical="center" wrapText="1"/>
    </xf>
    <xf numFmtId="0" fontId="19" fillId="5" borderId="91"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93" xfId="0" applyFont="1" applyFill="1" applyBorder="1" applyAlignment="1">
      <alignment horizontal="center" vertical="center" wrapText="1"/>
    </xf>
    <xf numFmtId="0" fontId="19" fillId="0" borderId="94" xfId="0" applyFont="1" applyBorder="1" applyAlignment="1">
      <alignment horizontal="center" vertical="center" wrapText="1"/>
    </xf>
    <xf numFmtId="0" fontId="5" fillId="0" borderId="95" xfId="0" applyFont="1" applyBorder="1" applyAlignment="1">
      <alignment horizontal="justify" vertical="center" wrapText="1"/>
    </xf>
    <xf numFmtId="0" fontId="5" fillId="0" borderId="96" xfId="0" applyFont="1" applyBorder="1" applyAlignment="1">
      <alignment horizontal="justify" vertical="center" wrapText="1"/>
    </xf>
    <xf numFmtId="0" fontId="5" fillId="0" borderId="97" xfId="0" applyFont="1" applyBorder="1" applyAlignment="1">
      <alignment horizontal="justify" vertical="center" wrapText="1"/>
    </xf>
    <xf numFmtId="0" fontId="5" fillId="0" borderId="0" xfId="0" applyFont="1" applyBorder="1" applyAlignment="1">
      <alignment horizontal="center" vertical="center" wrapText="1"/>
    </xf>
    <xf numFmtId="0" fontId="5" fillId="0" borderId="98" xfId="0" applyFont="1" applyBorder="1" applyAlignment="1">
      <alignment horizontal="justify" vertical="center" wrapText="1"/>
    </xf>
    <xf numFmtId="0" fontId="19" fillId="0" borderId="69" xfId="0" applyFont="1" applyBorder="1" applyAlignment="1">
      <alignment horizontal="center" vertical="center" wrapText="1"/>
    </xf>
    <xf numFmtId="0" fontId="5" fillId="0" borderId="99" xfId="0" applyFont="1" applyBorder="1" applyAlignment="1">
      <alignment horizontal="justify" vertical="center" wrapText="1"/>
    </xf>
    <xf numFmtId="0" fontId="5" fillId="0" borderId="100" xfId="0" applyFont="1" applyBorder="1" applyAlignment="1">
      <alignment horizontal="justify" vertical="center" wrapText="1"/>
    </xf>
    <xf numFmtId="0" fontId="5" fillId="0" borderId="101" xfId="0" applyFont="1" applyBorder="1" applyAlignment="1">
      <alignment horizontal="justify" vertical="center" wrapText="1"/>
    </xf>
    <xf numFmtId="0" fontId="19" fillId="0" borderId="102" xfId="0" applyFont="1" applyBorder="1" applyAlignment="1">
      <alignment horizontal="center" vertical="center" wrapText="1"/>
    </xf>
    <xf numFmtId="0" fontId="5" fillId="0" borderId="9" xfId="0" applyFont="1" applyBorder="1" applyAlignment="1">
      <alignment horizontal="left" vertical="center" wrapText="1"/>
    </xf>
    <xf numFmtId="0" fontId="5" fillId="0" borderId="103" xfId="0" applyFont="1" applyBorder="1" applyAlignment="1">
      <alignment horizontal="justify" vertical="center" wrapText="1"/>
    </xf>
    <xf numFmtId="0" fontId="5" fillId="0" borderId="104" xfId="0" applyFont="1" applyBorder="1" applyAlignment="1">
      <alignment horizontal="left" vertical="center" wrapText="1"/>
    </xf>
    <xf numFmtId="0" fontId="5" fillId="0" borderId="105" xfId="0" applyFont="1" applyBorder="1" applyAlignment="1">
      <alignment horizontal="justify" vertical="center" wrapText="1"/>
    </xf>
    <xf numFmtId="0" fontId="5" fillId="0" borderId="106" xfId="0" applyFont="1" applyBorder="1" applyAlignment="1">
      <alignment horizontal="justify" vertical="center" wrapText="1"/>
    </xf>
    <xf numFmtId="0" fontId="19" fillId="0" borderId="107" xfId="0" applyFont="1" applyBorder="1" applyAlignment="1">
      <alignment horizontal="center" vertical="center" wrapText="1"/>
    </xf>
    <xf numFmtId="0" fontId="5" fillId="0" borderId="108" xfId="0" applyFont="1" applyBorder="1" applyAlignment="1">
      <alignment horizontal="justify" vertical="center" wrapText="1"/>
    </xf>
    <xf numFmtId="0" fontId="5" fillId="0" borderId="109" xfId="0" applyFont="1" applyBorder="1" applyAlignment="1">
      <alignment horizontal="justify" vertical="center" wrapText="1"/>
    </xf>
    <xf numFmtId="0" fontId="5" fillId="0" borderId="110" xfId="0" applyFont="1" applyBorder="1" applyAlignment="1">
      <alignment horizontal="left" vertical="center" wrapText="1"/>
    </xf>
    <xf numFmtId="0" fontId="5" fillId="0" borderId="111" xfId="0" applyFont="1" applyBorder="1" applyAlignment="1">
      <alignment horizontal="justify" vertical="center" wrapText="1"/>
    </xf>
    <xf numFmtId="0" fontId="19" fillId="0" borderId="112" xfId="0" applyFont="1" applyBorder="1" applyAlignment="1">
      <alignment horizontal="center" vertical="center" wrapText="1"/>
    </xf>
    <xf numFmtId="0" fontId="5" fillId="0" borderId="113" xfId="0" applyFont="1" applyBorder="1" applyAlignment="1">
      <alignment horizontal="justify" vertical="center" wrapText="1"/>
    </xf>
    <xf numFmtId="0" fontId="5" fillId="0" borderId="114" xfId="0" applyFont="1" applyBorder="1" applyAlignment="1">
      <alignment horizontal="justify" vertical="center" wrapText="1"/>
    </xf>
    <xf numFmtId="0" fontId="5" fillId="0" borderId="115" xfId="0" applyFont="1" applyBorder="1" applyAlignment="1">
      <alignment horizontal="justify" vertical="center" wrapText="1"/>
    </xf>
    <xf numFmtId="0" fontId="5" fillId="0" borderId="116" xfId="0" applyFont="1" applyBorder="1" applyAlignment="1">
      <alignment horizontal="justify" vertical="center" wrapText="1"/>
    </xf>
    <xf numFmtId="0" fontId="35" fillId="0" borderId="0" xfId="3" applyFont="1" applyBorder="1" applyAlignment="1">
      <alignment vertical="center"/>
    </xf>
    <xf numFmtId="0" fontId="30" fillId="0" borderId="0" xfId="3" applyFont="1" applyAlignment="1"/>
    <xf numFmtId="0" fontId="5" fillId="0" borderId="0" xfId="3" applyFont="1" applyAlignment="1"/>
    <xf numFmtId="0" fontId="5" fillId="0" borderId="117" xfId="3" applyFont="1" applyBorder="1" applyAlignment="1">
      <alignment horizontal="center" vertical="center"/>
    </xf>
    <xf numFmtId="0" fontId="5" fillId="0" borderId="118" xfId="3" applyFont="1" applyBorder="1" applyAlignment="1">
      <alignment horizontal="center" vertical="center" wrapText="1"/>
    </xf>
    <xf numFmtId="0" fontId="5" fillId="0" borderId="119" xfId="3" applyFont="1" applyBorder="1" applyAlignment="1">
      <alignment horizontal="center"/>
    </xf>
    <xf numFmtId="0" fontId="5" fillId="0" borderId="120" xfId="3" applyFont="1" applyBorder="1" applyAlignment="1">
      <alignment horizontal="center"/>
    </xf>
    <xf numFmtId="0" fontId="5" fillId="0" borderId="121" xfId="3" applyFont="1" applyBorder="1" applyAlignment="1">
      <alignment horizontal="center"/>
    </xf>
    <xf numFmtId="0" fontId="5" fillId="0" borderId="122" xfId="3" applyFont="1" applyBorder="1" applyAlignment="1">
      <alignment horizontal="center" vertical="center"/>
    </xf>
    <xf numFmtId="0" fontId="5" fillId="0" borderId="11" xfId="3" applyFont="1" applyBorder="1" applyAlignment="1">
      <alignment horizontal="center" vertical="center" wrapText="1"/>
    </xf>
    <xf numFmtId="0" fontId="5" fillId="0" borderId="1" xfId="3" applyFont="1" applyBorder="1" applyAlignment="1">
      <alignment horizontal="center" vertical="center"/>
    </xf>
    <xf numFmtId="0" fontId="5" fillId="0" borderId="11" xfId="3" applyFont="1" applyBorder="1" applyAlignment="1">
      <alignment horizontal="center" vertical="center"/>
    </xf>
    <xf numFmtId="0" fontId="5" fillId="0" borderId="70" xfId="3" applyFont="1" applyBorder="1" applyAlignment="1">
      <alignment horizontal="center" vertical="center"/>
    </xf>
    <xf numFmtId="0" fontId="5" fillId="0" borderId="123" xfId="3" applyFont="1" applyBorder="1" applyAlignment="1">
      <alignment vertical="center"/>
    </xf>
    <xf numFmtId="0" fontId="5" fillId="0" borderId="124" xfId="3" applyFont="1" applyBorder="1" applyAlignment="1">
      <alignment vertical="center"/>
    </xf>
    <xf numFmtId="0" fontId="5" fillId="7" borderId="125" xfId="3" applyFont="1" applyFill="1" applyBorder="1" applyAlignment="1">
      <alignment vertical="center"/>
    </xf>
    <xf numFmtId="0" fontId="5" fillId="7" borderId="126" xfId="3" applyFont="1" applyFill="1" applyBorder="1" applyAlignment="1">
      <alignment vertical="center"/>
    </xf>
    <xf numFmtId="0" fontId="5" fillId="0" borderId="126" xfId="3" applyFont="1" applyFill="1" applyBorder="1" applyAlignment="1">
      <alignment vertical="center"/>
    </xf>
    <xf numFmtId="0" fontId="28" fillId="0" borderId="126" xfId="3" applyFont="1" applyFill="1" applyBorder="1" applyAlignment="1">
      <alignment vertical="center"/>
    </xf>
    <xf numFmtId="0" fontId="5" fillId="0" borderId="127" xfId="3" applyFont="1" applyFill="1" applyBorder="1" applyAlignment="1">
      <alignment vertical="center"/>
    </xf>
    <xf numFmtId="0" fontId="5" fillId="0" borderId="128" xfId="3" applyFont="1" applyBorder="1" applyAlignment="1">
      <alignment vertical="center"/>
    </xf>
    <xf numFmtId="0" fontId="5" fillId="0" borderId="129" xfId="3" applyFont="1" applyBorder="1" applyAlignment="1">
      <alignment vertical="center"/>
    </xf>
    <xf numFmtId="0" fontId="5" fillId="7" borderId="130" xfId="3" applyFont="1" applyFill="1" applyBorder="1" applyAlignment="1">
      <alignment vertical="center"/>
    </xf>
    <xf numFmtId="0" fontId="5" fillId="0" borderId="131" xfId="3" applyFont="1" applyFill="1" applyBorder="1" applyAlignment="1">
      <alignment vertical="center"/>
    </xf>
    <xf numFmtId="0" fontId="5" fillId="0" borderId="132" xfId="3" applyFont="1" applyFill="1" applyBorder="1" applyAlignment="1">
      <alignment vertical="center"/>
    </xf>
    <xf numFmtId="0" fontId="5" fillId="0" borderId="133" xfId="3" applyFont="1" applyFill="1" applyBorder="1" applyAlignment="1">
      <alignment vertical="center"/>
    </xf>
    <xf numFmtId="0" fontId="5" fillId="0" borderId="130" xfId="3" applyFont="1" applyFill="1" applyBorder="1" applyAlignment="1">
      <alignment vertical="center"/>
    </xf>
    <xf numFmtId="0" fontId="5" fillId="0" borderId="134" xfId="3" applyFont="1" applyBorder="1" applyAlignment="1">
      <alignment vertical="center"/>
    </xf>
    <xf numFmtId="0" fontId="5" fillId="0" borderId="135" xfId="3" applyFont="1" applyBorder="1" applyAlignment="1">
      <alignment vertical="center"/>
    </xf>
    <xf numFmtId="0" fontId="5" fillId="0" borderId="136" xfId="3" applyFont="1" applyFill="1" applyBorder="1" applyAlignment="1">
      <alignment vertical="center"/>
    </xf>
    <xf numFmtId="0" fontId="5" fillId="0" borderId="137" xfId="3" applyFont="1" applyFill="1" applyBorder="1" applyAlignment="1">
      <alignment vertical="center"/>
    </xf>
    <xf numFmtId="0" fontId="5" fillId="0" borderId="63" xfId="3" applyFont="1" applyFill="1" applyBorder="1" applyAlignment="1">
      <alignment vertical="center"/>
    </xf>
    <xf numFmtId="0" fontId="5" fillId="0" borderId="0" xfId="3" applyFont="1" applyBorder="1" applyAlignment="1">
      <alignment vertical="center"/>
    </xf>
    <xf numFmtId="0" fontId="5" fillId="0" borderId="0" xfId="3" applyFont="1" applyFill="1" applyBorder="1" applyAlignment="1">
      <alignment vertical="center"/>
    </xf>
    <xf numFmtId="0" fontId="5" fillId="0" borderId="0" xfId="3" applyFont="1" applyBorder="1" applyAlignment="1">
      <alignment horizontal="left" vertical="center"/>
    </xf>
    <xf numFmtId="0" fontId="5" fillId="0" borderId="0" xfId="3" applyFont="1" applyAlignment="1">
      <alignment horizontal="left" vertical="center" wrapText="1"/>
    </xf>
    <xf numFmtId="0" fontId="5" fillId="0" borderId="0" xfId="3" applyFont="1" applyAlignment="1">
      <alignment horizontal="left" vertical="center"/>
    </xf>
  </cellXfs>
  <cellStyles count="5">
    <cellStyle name="桁区切り 2" xfId="4" xr:uid="{CA6BD543-59A5-4337-8B58-8A0E89F5D2D1}"/>
    <cellStyle name="標準" xfId="0" builtinId="0"/>
    <cellStyle name="標準 2" xfId="2" xr:uid="{72C0D1EB-6486-4994-B010-7D3B1EA6CEAC}"/>
    <cellStyle name="標準 3" xfId="3" xr:uid="{4FACB4FF-8F93-404D-BA47-539677B83151}"/>
    <cellStyle name="標準_様式集２：情報セキュリティ確認チェックシート（様式７）" xfId="1" xr:uid="{00000000-0005-0000-0000-000001000000}"/>
  </cellStyles>
  <dxfs count="27">
    <dxf>
      <font>
        <condense val="0"/>
        <extend val="0"/>
        <color indexed="43"/>
      </font>
    </dxf>
    <dxf>
      <font>
        <condense val="0"/>
        <extend val="0"/>
        <color indexed="9"/>
      </font>
    </dxf>
    <dxf>
      <font>
        <condense val="0"/>
        <extend val="0"/>
        <color indexed="43"/>
      </font>
    </dxf>
    <dxf>
      <font>
        <condense val="0"/>
        <extend val="0"/>
        <color indexed="43"/>
      </font>
    </dxf>
    <dxf>
      <font>
        <condense val="0"/>
        <extend val="0"/>
        <color indexed="9"/>
      </font>
    </dxf>
    <dxf>
      <font>
        <condense val="0"/>
        <extend val="0"/>
        <color indexed="43"/>
      </font>
    </dxf>
    <dxf>
      <font>
        <condense val="0"/>
        <extend val="0"/>
        <color indexed="43"/>
      </font>
    </dxf>
    <dxf>
      <font>
        <condense val="0"/>
        <extend val="0"/>
        <color indexed="43"/>
      </font>
    </dxf>
    <dxf>
      <font>
        <condense val="0"/>
        <extend val="0"/>
        <color indexed="43"/>
      </font>
    </dxf>
    <dxf>
      <font>
        <condense val="0"/>
        <extend val="0"/>
        <color indexed="9"/>
      </font>
    </dxf>
    <dxf>
      <font>
        <condense val="0"/>
        <extend val="0"/>
        <color indexed="43"/>
      </font>
    </dxf>
    <dxf>
      <font>
        <condense val="0"/>
        <extend val="0"/>
        <color indexed="43"/>
      </font>
    </dxf>
    <dxf>
      <font>
        <condense val="0"/>
        <extend val="0"/>
        <color indexed="9"/>
      </font>
    </dxf>
    <dxf>
      <font>
        <condense val="0"/>
        <extend val="0"/>
        <color indexed="43"/>
      </font>
    </dxf>
    <dxf>
      <font>
        <condense val="0"/>
        <extend val="0"/>
        <color indexed="43"/>
      </font>
    </dxf>
    <dxf>
      <font>
        <condense val="0"/>
        <extend val="0"/>
        <color indexed="43"/>
      </font>
    </dxf>
    <dxf>
      <font>
        <condense val="0"/>
        <extend val="0"/>
        <color indexed="9"/>
      </font>
    </dxf>
    <dxf>
      <font>
        <condense val="0"/>
        <extend val="0"/>
        <color indexed="43"/>
      </font>
    </dxf>
    <dxf>
      <font>
        <condense val="0"/>
        <extend val="0"/>
        <color indexed="43"/>
      </font>
    </dxf>
    <dxf>
      <font>
        <condense val="0"/>
        <extend val="0"/>
        <color indexed="9"/>
      </font>
    </dxf>
    <dxf>
      <font>
        <condense val="0"/>
        <extend val="0"/>
        <color indexed="43"/>
      </font>
    </dxf>
    <dxf>
      <font>
        <condense val="0"/>
        <extend val="0"/>
        <color indexed="9"/>
      </font>
    </dxf>
    <dxf>
      <font>
        <condense val="0"/>
        <extend val="0"/>
        <color indexed="9"/>
      </font>
    </dxf>
    <dxf>
      <font>
        <condense val="0"/>
        <extend val="0"/>
        <color indexed="43"/>
      </font>
    </dxf>
    <dxf>
      <font>
        <condense val="0"/>
        <extend val="0"/>
        <color indexed="43"/>
      </font>
    </dxf>
    <dxf>
      <font>
        <condense val="0"/>
        <extend val="0"/>
        <color indexed="9"/>
      </font>
    </dxf>
    <dxf>
      <font>
        <condense val="0"/>
        <extend val="0"/>
        <color indexed="4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Radio" firstButton="1"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GBox" noThreeD="1"/>
</file>

<file path=xl/ctrlProps/ctrlProp3.xml><?xml version="1.0" encoding="utf-8"?>
<formControlPr xmlns="http://schemas.microsoft.com/office/spreadsheetml/2009/9/main" objectType="Radio" firstButton="1" lockText="1" noThreeD="1"/>
</file>

<file path=xl/ctrlProps/ctrlProp4.xml><?xml version="1.0" encoding="utf-8"?>
<formControlPr xmlns="http://schemas.microsoft.com/office/spreadsheetml/2009/9/main" objectType="Radio" firstButton="1"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firstButton="1"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firstButton="1"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160020</xdr:colOff>
          <xdr:row>11</xdr:row>
          <xdr:rowOff>121920</xdr:rowOff>
        </xdr:from>
        <xdr:to>
          <xdr:col>4</xdr:col>
          <xdr:colOff>495300</xdr:colOff>
          <xdr:row>12</xdr:row>
          <xdr:rowOff>0</xdr:rowOff>
        </xdr:to>
        <xdr:sp macro="" textlink="">
          <xdr:nvSpPr>
            <xdr:cNvPr id="1025" name="Option 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160020</xdr:colOff>
          <xdr:row>11</xdr:row>
          <xdr:rowOff>121920</xdr:rowOff>
        </xdr:from>
        <xdr:to>
          <xdr:col>5</xdr:col>
          <xdr:colOff>495300</xdr:colOff>
          <xdr:row>12</xdr:row>
          <xdr:rowOff>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152400</xdr:colOff>
          <xdr:row>14</xdr:row>
          <xdr:rowOff>106680</xdr:rowOff>
        </xdr:from>
        <xdr:to>
          <xdr:col>5</xdr:col>
          <xdr:colOff>472440</xdr:colOff>
          <xdr:row>14</xdr:row>
          <xdr:rowOff>335280</xdr:rowOff>
        </xdr:to>
        <xdr:sp macro="" textlink="">
          <xdr:nvSpPr>
            <xdr:cNvPr id="1029" name="Option Butto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160020</xdr:colOff>
          <xdr:row>17</xdr:row>
          <xdr:rowOff>121920</xdr:rowOff>
        </xdr:from>
        <xdr:to>
          <xdr:col>4</xdr:col>
          <xdr:colOff>495300</xdr:colOff>
          <xdr:row>18</xdr:row>
          <xdr:rowOff>0</xdr:rowOff>
        </xdr:to>
        <xdr:sp macro="" textlink="">
          <xdr:nvSpPr>
            <xdr:cNvPr id="1031" name="Option Butto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160020</xdr:colOff>
          <xdr:row>17</xdr:row>
          <xdr:rowOff>121920</xdr:rowOff>
        </xdr:from>
        <xdr:to>
          <xdr:col>5</xdr:col>
          <xdr:colOff>495300</xdr:colOff>
          <xdr:row>18</xdr:row>
          <xdr:rowOff>0</xdr:rowOff>
        </xdr:to>
        <xdr:sp macro="" textlink="">
          <xdr:nvSpPr>
            <xdr:cNvPr id="1032" name="Option Butto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160020</xdr:colOff>
          <xdr:row>20</xdr:row>
          <xdr:rowOff>121920</xdr:rowOff>
        </xdr:from>
        <xdr:to>
          <xdr:col>4</xdr:col>
          <xdr:colOff>495300</xdr:colOff>
          <xdr:row>21</xdr:row>
          <xdr:rowOff>0</xdr:rowOff>
        </xdr:to>
        <xdr:sp macro="" textlink="">
          <xdr:nvSpPr>
            <xdr:cNvPr id="1034" name="Option Butto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160020</xdr:colOff>
          <xdr:row>20</xdr:row>
          <xdr:rowOff>121920</xdr:rowOff>
        </xdr:from>
        <xdr:to>
          <xdr:col>5</xdr:col>
          <xdr:colOff>495300</xdr:colOff>
          <xdr:row>21</xdr:row>
          <xdr:rowOff>0</xdr:rowOff>
        </xdr:to>
        <xdr:sp macro="" textlink="">
          <xdr:nvSpPr>
            <xdr:cNvPr id="1035" name="Option Button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160020</xdr:colOff>
          <xdr:row>23</xdr:row>
          <xdr:rowOff>121920</xdr:rowOff>
        </xdr:from>
        <xdr:to>
          <xdr:col>4</xdr:col>
          <xdr:colOff>495300</xdr:colOff>
          <xdr:row>24</xdr:row>
          <xdr:rowOff>0</xdr:rowOff>
        </xdr:to>
        <xdr:sp macro="" textlink="">
          <xdr:nvSpPr>
            <xdr:cNvPr id="1037" name="Option Butto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160020</xdr:colOff>
          <xdr:row>23</xdr:row>
          <xdr:rowOff>121920</xdr:rowOff>
        </xdr:from>
        <xdr:to>
          <xdr:col>5</xdr:col>
          <xdr:colOff>495300</xdr:colOff>
          <xdr:row>24</xdr:row>
          <xdr:rowOff>0</xdr:rowOff>
        </xdr:to>
        <xdr:sp macro="" textlink="">
          <xdr:nvSpPr>
            <xdr:cNvPr id="1038" name="Option Button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480060</xdr:colOff>
      <xdr:row>0</xdr:row>
      <xdr:rowOff>93345</xdr:rowOff>
    </xdr:from>
    <xdr:to>
      <xdr:col>7</xdr:col>
      <xdr:colOff>899795</xdr:colOff>
      <xdr:row>1</xdr:row>
      <xdr:rowOff>64770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6233160" y="93345"/>
          <a:ext cx="1448435" cy="29908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400">
              <a:latin typeface="BIZ UDゴシック" panose="020B0400000000000000" pitchFamily="49" charset="-128"/>
              <a:ea typeface="BIZ UDゴシック" panose="020B0400000000000000" pitchFamily="49" charset="-128"/>
            </a:rPr>
            <a:t>【</a:t>
          </a:r>
          <a:r>
            <a:rPr kumimoji="1" lang="ja-JP" altLang="en-US" sz="1400">
              <a:latin typeface="BIZ UDゴシック" panose="020B0400000000000000" pitchFamily="49" charset="-128"/>
              <a:ea typeface="BIZ UDゴシック" panose="020B0400000000000000" pitchFamily="49" charset="-128"/>
            </a:rPr>
            <a:t>様式７</a:t>
          </a:r>
          <a:r>
            <a:rPr kumimoji="1" lang="en-US" altLang="ja-JP" sz="1400">
              <a:latin typeface="BIZ UDゴシック" panose="020B0400000000000000" pitchFamily="49" charset="-128"/>
              <a:ea typeface="BIZ UDゴシック" panose="020B0400000000000000" pitchFamily="49" charset="-128"/>
            </a:rPr>
            <a:t>】</a:t>
          </a:r>
          <a:endParaRPr kumimoji="1" lang="ja-JP" altLang="en-US" sz="1400">
            <a:latin typeface="BIZ UDゴシック" panose="020B0400000000000000" pitchFamily="49" charset="-128"/>
            <a:ea typeface="BIZ UDゴシック" panose="020B0400000000000000" pitchFamily="49" charset="-128"/>
          </a:endParaRPr>
        </a:p>
      </xdr:txBody>
    </xdr:sp>
    <xdr:clientData/>
  </xdr:twoCellAnchor>
  <mc:AlternateContent xmlns:mc="http://schemas.openxmlformats.org/markup-compatibility/2006">
    <mc:Choice xmlns:a14="http://schemas.microsoft.com/office/drawing/2010/main" Requires="a14">
      <xdr:twoCellAnchor>
        <xdr:from>
          <xdr:col>4</xdr:col>
          <xdr:colOff>160020</xdr:colOff>
          <xdr:row>26</xdr:row>
          <xdr:rowOff>121920</xdr:rowOff>
        </xdr:from>
        <xdr:to>
          <xdr:col>4</xdr:col>
          <xdr:colOff>495300</xdr:colOff>
          <xdr:row>27</xdr:row>
          <xdr:rowOff>0</xdr:rowOff>
        </xdr:to>
        <xdr:sp macro="" textlink="">
          <xdr:nvSpPr>
            <xdr:cNvPr id="1040" name="Option Button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160020</xdr:colOff>
          <xdr:row>26</xdr:row>
          <xdr:rowOff>121920</xdr:rowOff>
        </xdr:from>
        <xdr:to>
          <xdr:col>5</xdr:col>
          <xdr:colOff>495300</xdr:colOff>
          <xdr:row>27</xdr:row>
          <xdr:rowOff>0</xdr:rowOff>
        </xdr:to>
        <xdr:sp macro="" textlink="">
          <xdr:nvSpPr>
            <xdr:cNvPr id="1041" name="Option Button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25</xdr:row>
          <xdr:rowOff>0</xdr:rowOff>
        </xdr:from>
        <xdr:to>
          <xdr:col>6</xdr:col>
          <xdr:colOff>0</xdr:colOff>
          <xdr:row>29</xdr:row>
          <xdr:rowOff>0</xdr:rowOff>
        </xdr:to>
        <xdr:sp macro="" textlink="">
          <xdr:nvSpPr>
            <xdr:cNvPr id="1042" name="Group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160020</xdr:colOff>
          <xdr:row>23</xdr:row>
          <xdr:rowOff>121920</xdr:rowOff>
        </xdr:from>
        <xdr:to>
          <xdr:col>4</xdr:col>
          <xdr:colOff>495300</xdr:colOff>
          <xdr:row>24</xdr:row>
          <xdr:rowOff>0</xdr:rowOff>
        </xdr:to>
        <xdr:sp macro="" textlink="">
          <xdr:nvSpPr>
            <xdr:cNvPr id="1043" name="Option Button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160020</xdr:colOff>
          <xdr:row>23</xdr:row>
          <xdr:rowOff>121920</xdr:rowOff>
        </xdr:from>
        <xdr:to>
          <xdr:col>5</xdr:col>
          <xdr:colOff>495300</xdr:colOff>
          <xdr:row>24</xdr:row>
          <xdr:rowOff>0</xdr:rowOff>
        </xdr:to>
        <xdr:sp macro="" textlink="">
          <xdr:nvSpPr>
            <xdr:cNvPr id="1044" name="Option Button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22</xdr:row>
          <xdr:rowOff>0</xdr:rowOff>
        </xdr:from>
        <xdr:to>
          <xdr:col>6</xdr:col>
          <xdr:colOff>0</xdr:colOff>
          <xdr:row>25</xdr:row>
          <xdr:rowOff>7620</xdr:rowOff>
        </xdr:to>
        <xdr:sp macro="" textlink="">
          <xdr:nvSpPr>
            <xdr:cNvPr id="1045" name="Group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160020</xdr:colOff>
          <xdr:row>20</xdr:row>
          <xdr:rowOff>121920</xdr:rowOff>
        </xdr:from>
        <xdr:to>
          <xdr:col>4</xdr:col>
          <xdr:colOff>495300</xdr:colOff>
          <xdr:row>21</xdr:row>
          <xdr:rowOff>0</xdr:rowOff>
        </xdr:to>
        <xdr:sp macro="" textlink="">
          <xdr:nvSpPr>
            <xdr:cNvPr id="1046" name="Option Button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160020</xdr:colOff>
          <xdr:row>20</xdr:row>
          <xdr:rowOff>121920</xdr:rowOff>
        </xdr:from>
        <xdr:to>
          <xdr:col>5</xdr:col>
          <xdr:colOff>495300</xdr:colOff>
          <xdr:row>21</xdr:row>
          <xdr:rowOff>0</xdr:rowOff>
        </xdr:to>
        <xdr:sp macro="" textlink="">
          <xdr:nvSpPr>
            <xdr:cNvPr id="1047" name="Option Button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xdr:row>
          <xdr:rowOff>0</xdr:rowOff>
        </xdr:from>
        <xdr:to>
          <xdr:col>6</xdr:col>
          <xdr:colOff>0</xdr:colOff>
          <xdr:row>22</xdr:row>
          <xdr:rowOff>7620</xdr:rowOff>
        </xdr:to>
        <xdr:sp macro="" textlink="">
          <xdr:nvSpPr>
            <xdr:cNvPr id="1048" name="Group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160020</xdr:colOff>
          <xdr:row>20</xdr:row>
          <xdr:rowOff>121920</xdr:rowOff>
        </xdr:from>
        <xdr:to>
          <xdr:col>4</xdr:col>
          <xdr:colOff>495300</xdr:colOff>
          <xdr:row>21</xdr:row>
          <xdr:rowOff>0</xdr:rowOff>
        </xdr:to>
        <xdr:sp macro="" textlink="">
          <xdr:nvSpPr>
            <xdr:cNvPr id="1049" name="Option Button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xdr:row>
          <xdr:rowOff>0</xdr:rowOff>
        </xdr:from>
        <xdr:to>
          <xdr:col>6</xdr:col>
          <xdr:colOff>0</xdr:colOff>
          <xdr:row>22</xdr:row>
          <xdr:rowOff>7620</xdr:rowOff>
        </xdr:to>
        <xdr:sp macro="" textlink="">
          <xdr:nvSpPr>
            <xdr:cNvPr id="1050" name="Group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160020</xdr:colOff>
          <xdr:row>17</xdr:row>
          <xdr:rowOff>121920</xdr:rowOff>
        </xdr:from>
        <xdr:to>
          <xdr:col>4</xdr:col>
          <xdr:colOff>495300</xdr:colOff>
          <xdr:row>18</xdr:row>
          <xdr:rowOff>0</xdr:rowOff>
        </xdr:to>
        <xdr:sp macro="" textlink="">
          <xdr:nvSpPr>
            <xdr:cNvPr id="1051" name="Option Button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xdr:row>
          <xdr:rowOff>0</xdr:rowOff>
        </xdr:from>
        <xdr:to>
          <xdr:col>6</xdr:col>
          <xdr:colOff>0</xdr:colOff>
          <xdr:row>19</xdr:row>
          <xdr:rowOff>7620</xdr:rowOff>
        </xdr:to>
        <xdr:sp macro="" textlink="">
          <xdr:nvSpPr>
            <xdr:cNvPr id="1052" name="Group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160020</xdr:colOff>
          <xdr:row>14</xdr:row>
          <xdr:rowOff>121920</xdr:rowOff>
        </xdr:from>
        <xdr:to>
          <xdr:col>4</xdr:col>
          <xdr:colOff>495300</xdr:colOff>
          <xdr:row>15</xdr:row>
          <xdr:rowOff>0</xdr:rowOff>
        </xdr:to>
        <xdr:sp macro="" textlink="">
          <xdr:nvSpPr>
            <xdr:cNvPr id="1053" name="Option Button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xdr:row>
          <xdr:rowOff>0</xdr:rowOff>
        </xdr:from>
        <xdr:to>
          <xdr:col>6</xdr:col>
          <xdr:colOff>0</xdr:colOff>
          <xdr:row>16</xdr:row>
          <xdr:rowOff>7620</xdr:rowOff>
        </xdr:to>
        <xdr:sp macro="" textlink="">
          <xdr:nvSpPr>
            <xdr:cNvPr id="1054" name="Group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160020</xdr:colOff>
          <xdr:row>11</xdr:row>
          <xdr:rowOff>121920</xdr:rowOff>
        </xdr:from>
        <xdr:to>
          <xdr:col>4</xdr:col>
          <xdr:colOff>495300</xdr:colOff>
          <xdr:row>12</xdr:row>
          <xdr:rowOff>0</xdr:rowOff>
        </xdr:to>
        <xdr:sp macro="" textlink="">
          <xdr:nvSpPr>
            <xdr:cNvPr id="1055" name="Option Button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0</xdr:rowOff>
        </xdr:from>
        <xdr:to>
          <xdr:col>6</xdr:col>
          <xdr:colOff>0</xdr:colOff>
          <xdr:row>13</xdr:row>
          <xdr:rowOff>7620</xdr:rowOff>
        </xdr:to>
        <xdr:sp macro="" textlink="">
          <xdr:nvSpPr>
            <xdr:cNvPr id="1056" name="Group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1134533</xdr:colOff>
      <xdr:row>0</xdr:row>
      <xdr:rowOff>50800</xdr:rowOff>
    </xdr:from>
    <xdr:to>
      <xdr:col>5</xdr:col>
      <xdr:colOff>2311399</xdr:colOff>
      <xdr:row>1</xdr:row>
      <xdr:rowOff>112818</xdr:rowOff>
    </xdr:to>
    <xdr:sp macro="" textlink="">
      <xdr:nvSpPr>
        <xdr:cNvPr id="2" name="テキスト ボックス 1">
          <a:extLst>
            <a:ext uri="{FF2B5EF4-FFF2-40B4-BE49-F238E27FC236}">
              <a16:creationId xmlns:a16="http://schemas.microsoft.com/office/drawing/2014/main" id="{6AD77592-5DEA-406A-90F6-0F435801DC52}"/>
            </a:ext>
          </a:extLst>
        </xdr:cNvPr>
        <xdr:cNvSpPr txBox="1"/>
      </xdr:nvSpPr>
      <xdr:spPr>
        <a:xfrm>
          <a:off x="12305453" y="50800"/>
          <a:ext cx="1176866" cy="29823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lstStyle/>
        <a:p>
          <a:pPr algn="ctr"/>
          <a:r>
            <a:rPr kumimoji="1" lang="en-US" altLang="ja-JP" sz="1200" b="1">
              <a:latin typeface="BIZ UDゴシック" panose="020B0400000000000000" pitchFamily="49" charset="-128"/>
              <a:ea typeface="BIZ UDゴシック" panose="020B0400000000000000" pitchFamily="49" charset="-128"/>
            </a:rPr>
            <a:t>【</a:t>
          </a:r>
          <a:r>
            <a:rPr kumimoji="1" lang="ja-JP" altLang="en-US" sz="1200" b="1">
              <a:latin typeface="BIZ UDゴシック" panose="020B0400000000000000" pitchFamily="49" charset="-128"/>
              <a:ea typeface="BIZ UDゴシック" panose="020B0400000000000000" pitchFamily="49" charset="-128"/>
            </a:rPr>
            <a:t>様式８</a:t>
          </a:r>
          <a:r>
            <a:rPr kumimoji="1" lang="en-US" altLang="ja-JP" sz="1200" b="1">
              <a:latin typeface="BIZ UDゴシック" panose="020B0400000000000000" pitchFamily="49" charset="-128"/>
              <a:ea typeface="BIZ UDゴシック" panose="020B0400000000000000" pitchFamily="49" charset="-128"/>
            </a:rPr>
            <a:t>】</a:t>
          </a:r>
          <a:endParaRPr kumimoji="1" lang="ja-JP" altLang="en-US" sz="1200" b="1">
            <a:latin typeface="BIZ UDゴシック" panose="020B0400000000000000" pitchFamily="49" charset="-128"/>
            <a:ea typeface="BIZ UDゴシック" panose="020B0400000000000000"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523875</xdr:colOff>
      <xdr:row>20</xdr:row>
      <xdr:rowOff>190500</xdr:rowOff>
    </xdr:from>
    <xdr:to>
      <xdr:col>2</xdr:col>
      <xdr:colOff>523875</xdr:colOff>
      <xdr:row>20</xdr:row>
      <xdr:rowOff>190500</xdr:rowOff>
    </xdr:to>
    <xdr:sp macro="" textlink="">
      <xdr:nvSpPr>
        <xdr:cNvPr id="2" name="Line 2">
          <a:extLst>
            <a:ext uri="{FF2B5EF4-FFF2-40B4-BE49-F238E27FC236}">
              <a16:creationId xmlns:a16="http://schemas.microsoft.com/office/drawing/2014/main" id="{7B3B9B64-A51C-43EF-9640-349112EF97FB}"/>
            </a:ext>
          </a:extLst>
        </xdr:cNvPr>
        <xdr:cNvSpPr>
          <a:spLocks noChangeShapeType="1"/>
        </xdr:cNvSpPr>
      </xdr:nvSpPr>
      <xdr:spPr bwMode="auto">
        <a:xfrm>
          <a:off x="2886075" y="525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20</xdr:row>
      <xdr:rowOff>190500</xdr:rowOff>
    </xdr:from>
    <xdr:to>
      <xdr:col>2</xdr:col>
      <xdr:colOff>523875</xdr:colOff>
      <xdr:row>20</xdr:row>
      <xdr:rowOff>190500</xdr:rowOff>
    </xdr:to>
    <xdr:sp macro="" textlink="">
      <xdr:nvSpPr>
        <xdr:cNvPr id="3" name="Line 3">
          <a:extLst>
            <a:ext uri="{FF2B5EF4-FFF2-40B4-BE49-F238E27FC236}">
              <a16:creationId xmlns:a16="http://schemas.microsoft.com/office/drawing/2014/main" id="{5797F8DA-6914-42CE-827E-7ECF1EAAECE5}"/>
            </a:ext>
          </a:extLst>
        </xdr:cNvPr>
        <xdr:cNvSpPr>
          <a:spLocks noChangeShapeType="1"/>
        </xdr:cNvSpPr>
      </xdr:nvSpPr>
      <xdr:spPr bwMode="auto">
        <a:xfrm>
          <a:off x="2886075" y="525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21</xdr:row>
      <xdr:rowOff>190500</xdr:rowOff>
    </xdr:from>
    <xdr:to>
      <xdr:col>2</xdr:col>
      <xdr:colOff>523875</xdr:colOff>
      <xdr:row>21</xdr:row>
      <xdr:rowOff>190500</xdr:rowOff>
    </xdr:to>
    <xdr:sp macro="" textlink="">
      <xdr:nvSpPr>
        <xdr:cNvPr id="4" name="Line 7">
          <a:extLst>
            <a:ext uri="{FF2B5EF4-FFF2-40B4-BE49-F238E27FC236}">
              <a16:creationId xmlns:a16="http://schemas.microsoft.com/office/drawing/2014/main" id="{0051E645-CF7D-46F8-B3BE-3825F41C49C8}"/>
            </a:ext>
          </a:extLst>
        </xdr:cNvPr>
        <xdr:cNvSpPr>
          <a:spLocks noChangeShapeType="1"/>
        </xdr:cNvSpPr>
      </xdr:nvSpPr>
      <xdr:spPr bwMode="auto">
        <a:xfrm>
          <a:off x="2886075" y="5486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21</xdr:row>
      <xdr:rowOff>190500</xdr:rowOff>
    </xdr:from>
    <xdr:to>
      <xdr:col>2</xdr:col>
      <xdr:colOff>523875</xdr:colOff>
      <xdr:row>21</xdr:row>
      <xdr:rowOff>190500</xdr:rowOff>
    </xdr:to>
    <xdr:sp macro="" textlink="">
      <xdr:nvSpPr>
        <xdr:cNvPr id="5" name="Line 8">
          <a:extLst>
            <a:ext uri="{FF2B5EF4-FFF2-40B4-BE49-F238E27FC236}">
              <a16:creationId xmlns:a16="http://schemas.microsoft.com/office/drawing/2014/main" id="{0509E613-F25A-4D1A-835C-24AD7DABC1E1}"/>
            </a:ext>
          </a:extLst>
        </xdr:cNvPr>
        <xdr:cNvSpPr>
          <a:spLocks noChangeShapeType="1"/>
        </xdr:cNvSpPr>
      </xdr:nvSpPr>
      <xdr:spPr bwMode="auto">
        <a:xfrm>
          <a:off x="2886075" y="5486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23</xdr:row>
      <xdr:rowOff>190500</xdr:rowOff>
    </xdr:from>
    <xdr:to>
      <xdr:col>7</xdr:col>
      <xdr:colOff>0</xdr:colOff>
      <xdr:row>23</xdr:row>
      <xdr:rowOff>190500</xdr:rowOff>
    </xdr:to>
    <xdr:sp macro="" textlink="">
      <xdr:nvSpPr>
        <xdr:cNvPr id="6" name="Line 10">
          <a:extLst>
            <a:ext uri="{FF2B5EF4-FFF2-40B4-BE49-F238E27FC236}">
              <a16:creationId xmlns:a16="http://schemas.microsoft.com/office/drawing/2014/main" id="{245600D9-F712-4581-ACAF-36754BED1401}"/>
            </a:ext>
          </a:extLst>
        </xdr:cNvPr>
        <xdr:cNvSpPr>
          <a:spLocks noChangeShapeType="1"/>
        </xdr:cNvSpPr>
      </xdr:nvSpPr>
      <xdr:spPr bwMode="auto">
        <a:xfrm>
          <a:off x="8572500"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23</xdr:row>
      <xdr:rowOff>190500</xdr:rowOff>
    </xdr:from>
    <xdr:to>
      <xdr:col>7</xdr:col>
      <xdr:colOff>0</xdr:colOff>
      <xdr:row>23</xdr:row>
      <xdr:rowOff>190500</xdr:rowOff>
    </xdr:to>
    <xdr:sp macro="" textlink="">
      <xdr:nvSpPr>
        <xdr:cNvPr id="7" name="Line 11">
          <a:extLst>
            <a:ext uri="{FF2B5EF4-FFF2-40B4-BE49-F238E27FC236}">
              <a16:creationId xmlns:a16="http://schemas.microsoft.com/office/drawing/2014/main" id="{0B9CAD24-0762-47D5-AC8B-6C5BB9ABFBCE}"/>
            </a:ext>
          </a:extLst>
        </xdr:cNvPr>
        <xdr:cNvSpPr>
          <a:spLocks noChangeShapeType="1"/>
        </xdr:cNvSpPr>
      </xdr:nvSpPr>
      <xdr:spPr bwMode="auto">
        <a:xfrm>
          <a:off x="8572500"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23</xdr:row>
      <xdr:rowOff>190500</xdr:rowOff>
    </xdr:from>
    <xdr:to>
      <xdr:col>7</xdr:col>
      <xdr:colOff>0</xdr:colOff>
      <xdr:row>23</xdr:row>
      <xdr:rowOff>190500</xdr:rowOff>
    </xdr:to>
    <xdr:sp macro="" textlink="">
      <xdr:nvSpPr>
        <xdr:cNvPr id="8" name="Line 13">
          <a:extLst>
            <a:ext uri="{FF2B5EF4-FFF2-40B4-BE49-F238E27FC236}">
              <a16:creationId xmlns:a16="http://schemas.microsoft.com/office/drawing/2014/main" id="{A3650A63-B45C-4354-BA10-F960E6CE0510}"/>
            </a:ext>
          </a:extLst>
        </xdr:cNvPr>
        <xdr:cNvSpPr>
          <a:spLocks noChangeShapeType="1"/>
        </xdr:cNvSpPr>
      </xdr:nvSpPr>
      <xdr:spPr bwMode="auto">
        <a:xfrm>
          <a:off x="8572500"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23</xdr:row>
      <xdr:rowOff>190500</xdr:rowOff>
    </xdr:from>
    <xdr:to>
      <xdr:col>7</xdr:col>
      <xdr:colOff>0</xdr:colOff>
      <xdr:row>23</xdr:row>
      <xdr:rowOff>190500</xdr:rowOff>
    </xdr:to>
    <xdr:sp macro="" textlink="">
      <xdr:nvSpPr>
        <xdr:cNvPr id="9" name="Line 14">
          <a:extLst>
            <a:ext uri="{FF2B5EF4-FFF2-40B4-BE49-F238E27FC236}">
              <a16:creationId xmlns:a16="http://schemas.microsoft.com/office/drawing/2014/main" id="{532423A7-5510-48D4-9007-87BCC482D925}"/>
            </a:ext>
          </a:extLst>
        </xdr:cNvPr>
        <xdr:cNvSpPr>
          <a:spLocks noChangeShapeType="1"/>
        </xdr:cNvSpPr>
      </xdr:nvSpPr>
      <xdr:spPr bwMode="auto">
        <a:xfrm>
          <a:off x="8572500"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23</xdr:row>
      <xdr:rowOff>190500</xdr:rowOff>
    </xdr:from>
    <xdr:to>
      <xdr:col>7</xdr:col>
      <xdr:colOff>0</xdr:colOff>
      <xdr:row>23</xdr:row>
      <xdr:rowOff>190500</xdr:rowOff>
    </xdr:to>
    <xdr:sp macro="" textlink="">
      <xdr:nvSpPr>
        <xdr:cNvPr id="10" name="Line 16">
          <a:extLst>
            <a:ext uri="{FF2B5EF4-FFF2-40B4-BE49-F238E27FC236}">
              <a16:creationId xmlns:a16="http://schemas.microsoft.com/office/drawing/2014/main" id="{3B0DF2BC-8617-4B9D-B8A1-5F4B74860EDD}"/>
            </a:ext>
          </a:extLst>
        </xdr:cNvPr>
        <xdr:cNvSpPr>
          <a:spLocks noChangeShapeType="1"/>
        </xdr:cNvSpPr>
      </xdr:nvSpPr>
      <xdr:spPr bwMode="auto">
        <a:xfrm>
          <a:off x="8572500"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23</xdr:row>
      <xdr:rowOff>190500</xdr:rowOff>
    </xdr:from>
    <xdr:to>
      <xdr:col>7</xdr:col>
      <xdr:colOff>0</xdr:colOff>
      <xdr:row>23</xdr:row>
      <xdr:rowOff>190500</xdr:rowOff>
    </xdr:to>
    <xdr:sp macro="" textlink="">
      <xdr:nvSpPr>
        <xdr:cNvPr id="11" name="Line 17">
          <a:extLst>
            <a:ext uri="{FF2B5EF4-FFF2-40B4-BE49-F238E27FC236}">
              <a16:creationId xmlns:a16="http://schemas.microsoft.com/office/drawing/2014/main" id="{3BB70854-6CD9-4907-B811-95EFFA133D4C}"/>
            </a:ext>
          </a:extLst>
        </xdr:cNvPr>
        <xdr:cNvSpPr>
          <a:spLocks noChangeShapeType="1"/>
        </xdr:cNvSpPr>
      </xdr:nvSpPr>
      <xdr:spPr bwMode="auto">
        <a:xfrm>
          <a:off x="8572500"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21</xdr:row>
      <xdr:rowOff>190500</xdr:rowOff>
    </xdr:from>
    <xdr:to>
      <xdr:col>7</xdr:col>
      <xdr:colOff>0</xdr:colOff>
      <xdr:row>21</xdr:row>
      <xdr:rowOff>190500</xdr:rowOff>
    </xdr:to>
    <xdr:sp macro="" textlink="">
      <xdr:nvSpPr>
        <xdr:cNvPr id="12" name="Line 19">
          <a:extLst>
            <a:ext uri="{FF2B5EF4-FFF2-40B4-BE49-F238E27FC236}">
              <a16:creationId xmlns:a16="http://schemas.microsoft.com/office/drawing/2014/main" id="{82E5FF0D-FC45-4031-8739-786C523F21AF}"/>
            </a:ext>
          </a:extLst>
        </xdr:cNvPr>
        <xdr:cNvSpPr>
          <a:spLocks noChangeShapeType="1"/>
        </xdr:cNvSpPr>
      </xdr:nvSpPr>
      <xdr:spPr bwMode="auto">
        <a:xfrm>
          <a:off x="8572500" y="5486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21</xdr:row>
      <xdr:rowOff>190500</xdr:rowOff>
    </xdr:from>
    <xdr:to>
      <xdr:col>7</xdr:col>
      <xdr:colOff>0</xdr:colOff>
      <xdr:row>21</xdr:row>
      <xdr:rowOff>190500</xdr:rowOff>
    </xdr:to>
    <xdr:sp macro="" textlink="">
      <xdr:nvSpPr>
        <xdr:cNvPr id="13" name="Line 20">
          <a:extLst>
            <a:ext uri="{FF2B5EF4-FFF2-40B4-BE49-F238E27FC236}">
              <a16:creationId xmlns:a16="http://schemas.microsoft.com/office/drawing/2014/main" id="{F26E490A-93E3-41B9-875C-F3047DB40ECD}"/>
            </a:ext>
          </a:extLst>
        </xdr:cNvPr>
        <xdr:cNvSpPr>
          <a:spLocks noChangeShapeType="1"/>
        </xdr:cNvSpPr>
      </xdr:nvSpPr>
      <xdr:spPr bwMode="auto">
        <a:xfrm>
          <a:off x="8572500" y="5486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21</xdr:row>
      <xdr:rowOff>190500</xdr:rowOff>
    </xdr:from>
    <xdr:to>
      <xdr:col>7</xdr:col>
      <xdr:colOff>0</xdr:colOff>
      <xdr:row>21</xdr:row>
      <xdr:rowOff>190500</xdr:rowOff>
    </xdr:to>
    <xdr:sp macro="" textlink="">
      <xdr:nvSpPr>
        <xdr:cNvPr id="14" name="Line 24">
          <a:extLst>
            <a:ext uri="{FF2B5EF4-FFF2-40B4-BE49-F238E27FC236}">
              <a16:creationId xmlns:a16="http://schemas.microsoft.com/office/drawing/2014/main" id="{79B44807-E79D-4ECF-9320-48CE9BF7956A}"/>
            </a:ext>
          </a:extLst>
        </xdr:cNvPr>
        <xdr:cNvSpPr>
          <a:spLocks noChangeShapeType="1"/>
        </xdr:cNvSpPr>
      </xdr:nvSpPr>
      <xdr:spPr bwMode="auto">
        <a:xfrm>
          <a:off x="8572500" y="5486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21</xdr:row>
      <xdr:rowOff>190500</xdr:rowOff>
    </xdr:from>
    <xdr:to>
      <xdr:col>7</xdr:col>
      <xdr:colOff>0</xdr:colOff>
      <xdr:row>21</xdr:row>
      <xdr:rowOff>190500</xdr:rowOff>
    </xdr:to>
    <xdr:sp macro="" textlink="">
      <xdr:nvSpPr>
        <xdr:cNvPr id="15" name="Line 25">
          <a:extLst>
            <a:ext uri="{FF2B5EF4-FFF2-40B4-BE49-F238E27FC236}">
              <a16:creationId xmlns:a16="http://schemas.microsoft.com/office/drawing/2014/main" id="{CD3E27D4-6651-480A-A1D7-92A7E420763B}"/>
            </a:ext>
          </a:extLst>
        </xdr:cNvPr>
        <xdr:cNvSpPr>
          <a:spLocks noChangeShapeType="1"/>
        </xdr:cNvSpPr>
      </xdr:nvSpPr>
      <xdr:spPr bwMode="auto">
        <a:xfrm>
          <a:off x="8572500" y="5486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21</xdr:row>
      <xdr:rowOff>190500</xdr:rowOff>
    </xdr:from>
    <xdr:to>
      <xdr:col>7</xdr:col>
      <xdr:colOff>0</xdr:colOff>
      <xdr:row>21</xdr:row>
      <xdr:rowOff>190500</xdr:rowOff>
    </xdr:to>
    <xdr:sp macro="" textlink="">
      <xdr:nvSpPr>
        <xdr:cNvPr id="16" name="Line 29">
          <a:extLst>
            <a:ext uri="{FF2B5EF4-FFF2-40B4-BE49-F238E27FC236}">
              <a16:creationId xmlns:a16="http://schemas.microsoft.com/office/drawing/2014/main" id="{DA958BB8-7952-4878-8A0C-500DBCFCE4CC}"/>
            </a:ext>
          </a:extLst>
        </xdr:cNvPr>
        <xdr:cNvSpPr>
          <a:spLocks noChangeShapeType="1"/>
        </xdr:cNvSpPr>
      </xdr:nvSpPr>
      <xdr:spPr bwMode="auto">
        <a:xfrm>
          <a:off x="8572500" y="5486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21</xdr:row>
      <xdr:rowOff>190500</xdr:rowOff>
    </xdr:from>
    <xdr:to>
      <xdr:col>7</xdr:col>
      <xdr:colOff>0</xdr:colOff>
      <xdr:row>21</xdr:row>
      <xdr:rowOff>190500</xdr:rowOff>
    </xdr:to>
    <xdr:sp macro="" textlink="">
      <xdr:nvSpPr>
        <xdr:cNvPr id="17" name="Line 30">
          <a:extLst>
            <a:ext uri="{FF2B5EF4-FFF2-40B4-BE49-F238E27FC236}">
              <a16:creationId xmlns:a16="http://schemas.microsoft.com/office/drawing/2014/main" id="{287DD9F2-F63E-47F4-8B19-3EB98ED4A501}"/>
            </a:ext>
          </a:extLst>
        </xdr:cNvPr>
        <xdr:cNvSpPr>
          <a:spLocks noChangeShapeType="1"/>
        </xdr:cNvSpPr>
      </xdr:nvSpPr>
      <xdr:spPr bwMode="auto">
        <a:xfrm>
          <a:off x="8572500" y="5486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21</xdr:row>
      <xdr:rowOff>190500</xdr:rowOff>
    </xdr:from>
    <xdr:to>
      <xdr:col>2</xdr:col>
      <xdr:colOff>523875</xdr:colOff>
      <xdr:row>21</xdr:row>
      <xdr:rowOff>190500</xdr:rowOff>
    </xdr:to>
    <xdr:sp macro="" textlink="">
      <xdr:nvSpPr>
        <xdr:cNvPr id="18" name="Line 34">
          <a:extLst>
            <a:ext uri="{FF2B5EF4-FFF2-40B4-BE49-F238E27FC236}">
              <a16:creationId xmlns:a16="http://schemas.microsoft.com/office/drawing/2014/main" id="{98A96A09-925D-4A83-9617-B1F349A6DE39}"/>
            </a:ext>
          </a:extLst>
        </xdr:cNvPr>
        <xdr:cNvSpPr>
          <a:spLocks noChangeShapeType="1"/>
        </xdr:cNvSpPr>
      </xdr:nvSpPr>
      <xdr:spPr bwMode="auto">
        <a:xfrm>
          <a:off x="2886075" y="5486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21</xdr:row>
      <xdr:rowOff>190500</xdr:rowOff>
    </xdr:from>
    <xdr:to>
      <xdr:col>2</xdr:col>
      <xdr:colOff>523875</xdr:colOff>
      <xdr:row>21</xdr:row>
      <xdr:rowOff>190500</xdr:rowOff>
    </xdr:to>
    <xdr:sp macro="" textlink="">
      <xdr:nvSpPr>
        <xdr:cNvPr id="19" name="Line 35">
          <a:extLst>
            <a:ext uri="{FF2B5EF4-FFF2-40B4-BE49-F238E27FC236}">
              <a16:creationId xmlns:a16="http://schemas.microsoft.com/office/drawing/2014/main" id="{47F952F6-61D5-4BBE-9531-BB897B56E469}"/>
            </a:ext>
          </a:extLst>
        </xdr:cNvPr>
        <xdr:cNvSpPr>
          <a:spLocks noChangeShapeType="1"/>
        </xdr:cNvSpPr>
      </xdr:nvSpPr>
      <xdr:spPr bwMode="auto">
        <a:xfrm>
          <a:off x="2886075" y="5486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30</xdr:row>
      <xdr:rowOff>190500</xdr:rowOff>
    </xdr:from>
    <xdr:to>
      <xdr:col>2</xdr:col>
      <xdr:colOff>523875</xdr:colOff>
      <xdr:row>30</xdr:row>
      <xdr:rowOff>190500</xdr:rowOff>
    </xdr:to>
    <xdr:sp macro="" textlink="">
      <xdr:nvSpPr>
        <xdr:cNvPr id="20" name="Line 1">
          <a:extLst>
            <a:ext uri="{FF2B5EF4-FFF2-40B4-BE49-F238E27FC236}">
              <a16:creationId xmlns:a16="http://schemas.microsoft.com/office/drawing/2014/main" id="{682236E4-1597-4F21-ADFB-44F0A028977C}"/>
            </a:ext>
          </a:extLst>
        </xdr:cNvPr>
        <xdr:cNvSpPr>
          <a:spLocks noChangeShapeType="1"/>
        </xdr:cNvSpPr>
      </xdr:nvSpPr>
      <xdr:spPr bwMode="auto">
        <a:xfrm>
          <a:off x="2886075" y="75895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58</xdr:row>
      <xdr:rowOff>0</xdr:rowOff>
    </xdr:from>
    <xdr:to>
      <xdr:col>8</xdr:col>
      <xdr:colOff>0</xdr:colOff>
      <xdr:row>58</xdr:row>
      <xdr:rowOff>0</xdr:rowOff>
    </xdr:to>
    <xdr:sp macro="" textlink="">
      <xdr:nvSpPr>
        <xdr:cNvPr id="21" name="Line 21">
          <a:extLst>
            <a:ext uri="{FF2B5EF4-FFF2-40B4-BE49-F238E27FC236}">
              <a16:creationId xmlns:a16="http://schemas.microsoft.com/office/drawing/2014/main" id="{151E9AB9-1E24-4F94-AA35-ED856266A0FF}"/>
            </a:ext>
          </a:extLst>
        </xdr:cNvPr>
        <xdr:cNvSpPr>
          <a:spLocks noChangeShapeType="1"/>
        </xdr:cNvSpPr>
      </xdr:nvSpPr>
      <xdr:spPr bwMode="auto">
        <a:xfrm>
          <a:off x="8755380" y="139141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58</xdr:row>
      <xdr:rowOff>0</xdr:rowOff>
    </xdr:from>
    <xdr:to>
      <xdr:col>8</xdr:col>
      <xdr:colOff>0</xdr:colOff>
      <xdr:row>58</xdr:row>
      <xdr:rowOff>0</xdr:rowOff>
    </xdr:to>
    <xdr:sp macro="" textlink="">
      <xdr:nvSpPr>
        <xdr:cNvPr id="22" name="Line 22">
          <a:extLst>
            <a:ext uri="{FF2B5EF4-FFF2-40B4-BE49-F238E27FC236}">
              <a16:creationId xmlns:a16="http://schemas.microsoft.com/office/drawing/2014/main" id="{84A3C451-2161-42B3-8D92-97E10464F878}"/>
            </a:ext>
          </a:extLst>
        </xdr:cNvPr>
        <xdr:cNvSpPr>
          <a:spLocks noChangeShapeType="1"/>
        </xdr:cNvSpPr>
      </xdr:nvSpPr>
      <xdr:spPr bwMode="auto">
        <a:xfrm>
          <a:off x="8755380" y="139141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58</xdr:row>
      <xdr:rowOff>0</xdr:rowOff>
    </xdr:from>
    <xdr:to>
      <xdr:col>8</xdr:col>
      <xdr:colOff>0</xdr:colOff>
      <xdr:row>58</xdr:row>
      <xdr:rowOff>0</xdr:rowOff>
    </xdr:to>
    <xdr:sp macro="" textlink="">
      <xdr:nvSpPr>
        <xdr:cNvPr id="23" name="Line 26">
          <a:extLst>
            <a:ext uri="{FF2B5EF4-FFF2-40B4-BE49-F238E27FC236}">
              <a16:creationId xmlns:a16="http://schemas.microsoft.com/office/drawing/2014/main" id="{F2FEC032-25CC-48EC-8949-2578290534A3}"/>
            </a:ext>
          </a:extLst>
        </xdr:cNvPr>
        <xdr:cNvSpPr>
          <a:spLocks noChangeShapeType="1"/>
        </xdr:cNvSpPr>
      </xdr:nvSpPr>
      <xdr:spPr bwMode="auto">
        <a:xfrm>
          <a:off x="8755380" y="139141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58</xdr:row>
      <xdr:rowOff>0</xdr:rowOff>
    </xdr:from>
    <xdr:to>
      <xdr:col>8</xdr:col>
      <xdr:colOff>0</xdr:colOff>
      <xdr:row>58</xdr:row>
      <xdr:rowOff>0</xdr:rowOff>
    </xdr:to>
    <xdr:sp macro="" textlink="">
      <xdr:nvSpPr>
        <xdr:cNvPr id="24" name="Line 27">
          <a:extLst>
            <a:ext uri="{FF2B5EF4-FFF2-40B4-BE49-F238E27FC236}">
              <a16:creationId xmlns:a16="http://schemas.microsoft.com/office/drawing/2014/main" id="{06EA7000-2E63-4EDF-A60D-073F1F08B8D2}"/>
            </a:ext>
          </a:extLst>
        </xdr:cNvPr>
        <xdr:cNvSpPr>
          <a:spLocks noChangeShapeType="1"/>
        </xdr:cNvSpPr>
      </xdr:nvSpPr>
      <xdr:spPr bwMode="auto">
        <a:xfrm>
          <a:off x="8755380" y="139141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58</xdr:row>
      <xdr:rowOff>0</xdr:rowOff>
    </xdr:from>
    <xdr:to>
      <xdr:col>8</xdr:col>
      <xdr:colOff>0</xdr:colOff>
      <xdr:row>58</xdr:row>
      <xdr:rowOff>0</xdr:rowOff>
    </xdr:to>
    <xdr:sp macro="" textlink="">
      <xdr:nvSpPr>
        <xdr:cNvPr id="25" name="Line 31">
          <a:extLst>
            <a:ext uri="{FF2B5EF4-FFF2-40B4-BE49-F238E27FC236}">
              <a16:creationId xmlns:a16="http://schemas.microsoft.com/office/drawing/2014/main" id="{AD14CEBA-3093-4630-B1F5-24EFCF9DD7EC}"/>
            </a:ext>
          </a:extLst>
        </xdr:cNvPr>
        <xdr:cNvSpPr>
          <a:spLocks noChangeShapeType="1"/>
        </xdr:cNvSpPr>
      </xdr:nvSpPr>
      <xdr:spPr bwMode="auto">
        <a:xfrm>
          <a:off x="8755380" y="139141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58</xdr:row>
      <xdr:rowOff>0</xdr:rowOff>
    </xdr:from>
    <xdr:to>
      <xdr:col>8</xdr:col>
      <xdr:colOff>0</xdr:colOff>
      <xdr:row>58</xdr:row>
      <xdr:rowOff>0</xdr:rowOff>
    </xdr:to>
    <xdr:sp macro="" textlink="">
      <xdr:nvSpPr>
        <xdr:cNvPr id="26" name="Line 32">
          <a:extLst>
            <a:ext uri="{FF2B5EF4-FFF2-40B4-BE49-F238E27FC236}">
              <a16:creationId xmlns:a16="http://schemas.microsoft.com/office/drawing/2014/main" id="{D6A822A6-4992-4A29-8B82-5CDBDB8F8232}"/>
            </a:ext>
          </a:extLst>
        </xdr:cNvPr>
        <xdr:cNvSpPr>
          <a:spLocks noChangeShapeType="1"/>
        </xdr:cNvSpPr>
      </xdr:nvSpPr>
      <xdr:spPr bwMode="auto">
        <a:xfrm>
          <a:off x="8755380" y="139141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1228725</xdr:colOff>
      <xdr:row>0</xdr:row>
      <xdr:rowOff>50800</xdr:rowOff>
    </xdr:from>
    <xdr:to>
      <xdr:col>6</xdr:col>
      <xdr:colOff>1184909</xdr:colOff>
      <xdr:row>1</xdr:row>
      <xdr:rowOff>12700</xdr:rowOff>
    </xdr:to>
    <xdr:sp macro="" textlink="">
      <xdr:nvSpPr>
        <xdr:cNvPr id="27" name="正方形/長方形 26">
          <a:extLst>
            <a:ext uri="{FF2B5EF4-FFF2-40B4-BE49-F238E27FC236}">
              <a16:creationId xmlns:a16="http://schemas.microsoft.com/office/drawing/2014/main" id="{CA854C0D-9B68-4B0F-A88D-4DE6002C004E}"/>
            </a:ext>
          </a:extLst>
        </xdr:cNvPr>
        <xdr:cNvSpPr/>
      </xdr:nvSpPr>
      <xdr:spPr>
        <a:xfrm>
          <a:off x="7317105" y="50800"/>
          <a:ext cx="1198244" cy="3048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latin typeface="BIZ UDゴシック" panose="020B0400000000000000" pitchFamily="49" charset="-128"/>
              <a:ea typeface="BIZ UDゴシック" panose="020B0400000000000000" pitchFamily="49" charset="-128"/>
            </a:rPr>
            <a:t>様式１０</a:t>
          </a:r>
          <a:endParaRPr kumimoji="1" lang="en-US" altLang="ja-JP" sz="1400" b="1">
            <a:solidFill>
              <a:sysClr val="windowText" lastClr="000000"/>
            </a:solidFill>
            <a:latin typeface="BIZ UDゴシック" panose="020B0400000000000000" pitchFamily="49" charset="-128"/>
            <a:ea typeface="BIZ UDゴシック" panose="020B0400000000000000"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0</xdr:colOff>
      <xdr:row>67</xdr:row>
      <xdr:rowOff>0</xdr:rowOff>
    </xdr:from>
    <xdr:to>
      <xdr:col>7</xdr:col>
      <xdr:colOff>0</xdr:colOff>
      <xdr:row>67</xdr:row>
      <xdr:rowOff>0</xdr:rowOff>
    </xdr:to>
    <xdr:sp macro="" textlink="">
      <xdr:nvSpPr>
        <xdr:cNvPr id="2" name="Line 21">
          <a:extLst>
            <a:ext uri="{FF2B5EF4-FFF2-40B4-BE49-F238E27FC236}">
              <a16:creationId xmlns:a16="http://schemas.microsoft.com/office/drawing/2014/main" id="{9DAF25C5-59EE-4165-8084-FB476AF102E4}"/>
            </a:ext>
          </a:extLst>
        </xdr:cNvPr>
        <xdr:cNvSpPr>
          <a:spLocks noChangeShapeType="1"/>
        </xdr:cNvSpPr>
      </xdr:nvSpPr>
      <xdr:spPr bwMode="auto">
        <a:xfrm>
          <a:off x="8572500" y="159562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67</xdr:row>
      <xdr:rowOff>0</xdr:rowOff>
    </xdr:from>
    <xdr:to>
      <xdr:col>7</xdr:col>
      <xdr:colOff>0</xdr:colOff>
      <xdr:row>67</xdr:row>
      <xdr:rowOff>0</xdr:rowOff>
    </xdr:to>
    <xdr:sp macro="" textlink="">
      <xdr:nvSpPr>
        <xdr:cNvPr id="3" name="Line 22">
          <a:extLst>
            <a:ext uri="{FF2B5EF4-FFF2-40B4-BE49-F238E27FC236}">
              <a16:creationId xmlns:a16="http://schemas.microsoft.com/office/drawing/2014/main" id="{9A627FAE-E381-47EF-8AF4-845BC2032905}"/>
            </a:ext>
          </a:extLst>
        </xdr:cNvPr>
        <xdr:cNvSpPr>
          <a:spLocks noChangeShapeType="1"/>
        </xdr:cNvSpPr>
      </xdr:nvSpPr>
      <xdr:spPr bwMode="auto">
        <a:xfrm>
          <a:off x="8572500" y="159562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67</xdr:row>
      <xdr:rowOff>0</xdr:rowOff>
    </xdr:from>
    <xdr:to>
      <xdr:col>7</xdr:col>
      <xdr:colOff>0</xdr:colOff>
      <xdr:row>67</xdr:row>
      <xdr:rowOff>0</xdr:rowOff>
    </xdr:to>
    <xdr:sp macro="" textlink="">
      <xdr:nvSpPr>
        <xdr:cNvPr id="4" name="Line 26">
          <a:extLst>
            <a:ext uri="{FF2B5EF4-FFF2-40B4-BE49-F238E27FC236}">
              <a16:creationId xmlns:a16="http://schemas.microsoft.com/office/drawing/2014/main" id="{0DDE92D0-3861-4345-AFD8-95C2DCA387E5}"/>
            </a:ext>
          </a:extLst>
        </xdr:cNvPr>
        <xdr:cNvSpPr>
          <a:spLocks noChangeShapeType="1"/>
        </xdr:cNvSpPr>
      </xdr:nvSpPr>
      <xdr:spPr bwMode="auto">
        <a:xfrm>
          <a:off x="8572500" y="159562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67</xdr:row>
      <xdr:rowOff>0</xdr:rowOff>
    </xdr:from>
    <xdr:to>
      <xdr:col>7</xdr:col>
      <xdr:colOff>0</xdr:colOff>
      <xdr:row>67</xdr:row>
      <xdr:rowOff>0</xdr:rowOff>
    </xdr:to>
    <xdr:sp macro="" textlink="">
      <xdr:nvSpPr>
        <xdr:cNvPr id="5" name="Line 27">
          <a:extLst>
            <a:ext uri="{FF2B5EF4-FFF2-40B4-BE49-F238E27FC236}">
              <a16:creationId xmlns:a16="http://schemas.microsoft.com/office/drawing/2014/main" id="{3BDF0F85-862E-4834-A32B-E351950A392A}"/>
            </a:ext>
          </a:extLst>
        </xdr:cNvPr>
        <xdr:cNvSpPr>
          <a:spLocks noChangeShapeType="1"/>
        </xdr:cNvSpPr>
      </xdr:nvSpPr>
      <xdr:spPr bwMode="auto">
        <a:xfrm>
          <a:off x="8572500" y="159562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67</xdr:row>
      <xdr:rowOff>0</xdr:rowOff>
    </xdr:from>
    <xdr:to>
      <xdr:col>7</xdr:col>
      <xdr:colOff>0</xdr:colOff>
      <xdr:row>67</xdr:row>
      <xdr:rowOff>0</xdr:rowOff>
    </xdr:to>
    <xdr:sp macro="" textlink="">
      <xdr:nvSpPr>
        <xdr:cNvPr id="6" name="Line 31">
          <a:extLst>
            <a:ext uri="{FF2B5EF4-FFF2-40B4-BE49-F238E27FC236}">
              <a16:creationId xmlns:a16="http://schemas.microsoft.com/office/drawing/2014/main" id="{487F0CC2-E7A6-45AC-894D-291A8F22BA4D}"/>
            </a:ext>
          </a:extLst>
        </xdr:cNvPr>
        <xdr:cNvSpPr>
          <a:spLocks noChangeShapeType="1"/>
        </xdr:cNvSpPr>
      </xdr:nvSpPr>
      <xdr:spPr bwMode="auto">
        <a:xfrm>
          <a:off x="8572500" y="159562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67</xdr:row>
      <xdr:rowOff>0</xdr:rowOff>
    </xdr:from>
    <xdr:to>
      <xdr:col>7</xdr:col>
      <xdr:colOff>0</xdr:colOff>
      <xdr:row>67</xdr:row>
      <xdr:rowOff>0</xdr:rowOff>
    </xdr:to>
    <xdr:sp macro="" textlink="">
      <xdr:nvSpPr>
        <xdr:cNvPr id="7" name="Line 32">
          <a:extLst>
            <a:ext uri="{FF2B5EF4-FFF2-40B4-BE49-F238E27FC236}">
              <a16:creationId xmlns:a16="http://schemas.microsoft.com/office/drawing/2014/main" id="{0EEA421C-E6AC-4F11-90EE-86CF0C4EF9CE}"/>
            </a:ext>
          </a:extLst>
        </xdr:cNvPr>
        <xdr:cNvSpPr>
          <a:spLocks noChangeShapeType="1"/>
        </xdr:cNvSpPr>
      </xdr:nvSpPr>
      <xdr:spPr bwMode="auto">
        <a:xfrm>
          <a:off x="8572500" y="159562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23</xdr:row>
      <xdr:rowOff>190500</xdr:rowOff>
    </xdr:from>
    <xdr:to>
      <xdr:col>2</xdr:col>
      <xdr:colOff>523875</xdr:colOff>
      <xdr:row>23</xdr:row>
      <xdr:rowOff>190500</xdr:rowOff>
    </xdr:to>
    <xdr:sp macro="" textlink="">
      <xdr:nvSpPr>
        <xdr:cNvPr id="8" name="Line 2">
          <a:extLst>
            <a:ext uri="{FF2B5EF4-FFF2-40B4-BE49-F238E27FC236}">
              <a16:creationId xmlns:a16="http://schemas.microsoft.com/office/drawing/2014/main" id="{A00FF5A7-0BD9-4D99-AC35-1347CBA5CE99}"/>
            </a:ext>
          </a:extLst>
        </xdr:cNvPr>
        <xdr:cNvSpPr>
          <a:spLocks noChangeShapeType="1"/>
        </xdr:cNvSpPr>
      </xdr:nvSpPr>
      <xdr:spPr bwMode="auto">
        <a:xfrm>
          <a:off x="288607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23</xdr:row>
      <xdr:rowOff>190500</xdr:rowOff>
    </xdr:from>
    <xdr:to>
      <xdr:col>2</xdr:col>
      <xdr:colOff>523875</xdr:colOff>
      <xdr:row>23</xdr:row>
      <xdr:rowOff>190500</xdr:rowOff>
    </xdr:to>
    <xdr:sp macro="" textlink="">
      <xdr:nvSpPr>
        <xdr:cNvPr id="9" name="Line 3">
          <a:extLst>
            <a:ext uri="{FF2B5EF4-FFF2-40B4-BE49-F238E27FC236}">
              <a16:creationId xmlns:a16="http://schemas.microsoft.com/office/drawing/2014/main" id="{150812F0-CBBC-41D3-B08A-DC162EC965DA}"/>
            </a:ext>
          </a:extLst>
        </xdr:cNvPr>
        <xdr:cNvSpPr>
          <a:spLocks noChangeShapeType="1"/>
        </xdr:cNvSpPr>
      </xdr:nvSpPr>
      <xdr:spPr bwMode="auto">
        <a:xfrm>
          <a:off x="288607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24</xdr:row>
      <xdr:rowOff>190500</xdr:rowOff>
    </xdr:from>
    <xdr:to>
      <xdr:col>2</xdr:col>
      <xdr:colOff>523875</xdr:colOff>
      <xdr:row>24</xdr:row>
      <xdr:rowOff>190500</xdr:rowOff>
    </xdr:to>
    <xdr:sp macro="" textlink="">
      <xdr:nvSpPr>
        <xdr:cNvPr id="10" name="Line 7">
          <a:extLst>
            <a:ext uri="{FF2B5EF4-FFF2-40B4-BE49-F238E27FC236}">
              <a16:creationId xmlns:a16="http://schemas.microsoft.com/office/drawing/2014/main" id="{738A51F3-D408-4506-AE3B-EA5E7016B7E1}"/>
            </a:ext>
          </a:extLst>
        </xdr:cNvPr>
        <xdr:cNvSpPr>
          <a:spLocks noChangeShapeType="1"/>
        </xdr:cNvSpPr>
      </xdr:nvSpPr>
      <xdr:spPr bwMode="auto">
        <a:xfrm>
          <a:off x="2886075" y="6172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24</xdr:row>
      <xdr:rowOff>190500</xdr:rowOff>
    </xdr:from>
    <xdr:to>
      <xdr:col>2</xdr:col>
      <xdr:colOff>523875</xdr:colOff>
      <xdr:row>24</xdr:row>
      <xdr:rowOff>190500</xdr:rowOff>
    </xdr:to>
    <xdr:sp macro="" textlink="">
      <xdr:nvSpPr>
        <xdr:cNvPr id="11" name="Line 8">
          <a:extLst>
            <a:ext uri="{FF2B5EF4-FFF2-40B4-BE49-F238E27FC236}">
              <a16:creationId xmlns:a16="http://schemas.microsoft.com/office/drawing/2014/main" id="{CE01E165-864F-48A7-A789-10EFCE4514AD}"/>
            </a:ext>
          </a:extLst>
        </xdr:cNvPr>
        <xdr:cNvSpPr>
          <a:spLocks noChangeShapeType="1"/>
        </xdr:cNvSpPr>
      </xdr:nvSpPr>
      <xdr:spPr bwMode="auto">
        <a:xfrm>
          <a:off x="2886075" y="6172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24</xdr:row>
      <xdr:rowOff>190500</xdr:rowOff>
    </xdr:from>
    <xdr:to>
      <xdr:col>7</xdr:col>
      <xdr:colOff>0</xdr:colOff>
      <xdr:row>24</xdr:row>
      <xdr:rowOff>190500</xdr:rowOff>
    </xdr:to>
    <xdr:sp macro="" textlink="">
      <xdr:nvSpPr>
        <xdr:cNvPr id="12" name="Line 19">
          <a:extLst>
            <a:ext uri="{FF2B5EF4-FFF2-40B4-BE49-F238E27FC236}">
              <a16:creationId xmlns:a16="http://schemas.microsoft.com/office/drawing/2014/main" id="{C3639017-4C6A-41A4-9522-B867BDE7AFFC}"/>
            </a:ext>
          </a:extLst>
        </xdr:cNvPr>
        <xdr:cNvSpPr>
          <a:spLocks noChangeShapeType="1"/>
        </xdr:cNvSpPr>
      </xdr:nvSpPr>
      <xdr:spPr bwMode="auto">
        <a:xfrm>
          <a:off x="8572500" y="6172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24</xdr:row>
      <xdr:rowOff>190500</xdr:rowOff>
    </xdr:from>
    <xdr:to>
      <xdr:col>7</xdr:col>
      <xdr:colOff>0</xdr:colOff>
      <xdr:row>24</xdr:row>
      <xdr:rowOff>190500</xdr:rowOff>
    </xdr:to>
    <xdr:sp macro="" textlink="">
      <xdr:nvSpPr>
        <xdr:cNvPr id="13" name="Line 20">
          <a:extLst>
            <a:ext uri="{FF2B5EF4-FFF2-40B4-BE49-F238E27FC236}">
              <a16:creationId xmlns:a16="http://schemas.microsoft.com/office/drawing/2014/main" id="{A7011062-3182-44DB-9A59-4ECC77D9214B}"/>
            </a:ext>
          </a:extLst>
        </xdr:cNvPr>
        <xdr:cNvSpPr>
          <a:spLocks noChangeShapeType="1"/>
        </xdr:cNvSpPr>
      </xdr:nvSpPr>
      <xdr:spPr bwMode="auto">
        <a:xfrm>
          <a:off x="8572500" y="6172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24</xdr:row>
      <xdr:rowOff>190500</xdr:rowOff>
    </xdr:from>
    <xdr:to>
      <xdr:col>7</xdr:col>
      <xdr:colOff>0</xdr:colOff>
      <xdr:row>24</xdr:row>
      <xdr:rowOff>190500</xdr:rowOff>
    </xdr:to>
    <xdr:sp macro="" textlink="">
      <xdr:nvSpPr>
        <xdr:cNvPr id="14" name="Line 24">
          <a:extLst>
            <a:ext uri="{FF2B5EF4-FFF2-40B4-BE49-F238E27FC236}">
              <a16:creationId xmlns:a16="http://schemas.microsoft.com/office/drawing/2014/main" id="{04B25528-BFCA-436B-BC6E-32ADD00C45AB}"/>
            </a:ext>
          </a:extLst>
        </xdr:cNvPr>
        <xdr:cNvSpPr>
          <a:spLocks noChangeShapeType="1"/>
        </xdr:cNvSpPr>
      </xdr:nvSpPr>
      <xdr:spPr bwMode="auto">
        <a:xfrm>
          <a:off x="8572500" y="6172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24</xdr:row>
      <xdr:rowOff>190500</xdr:rowOff>
    </xdr:from>
    <xdr:to>
      <xdr:col>7</xdr:col>
      <xdr:colOff>0</xdr:colOff>
      <xdr:row>24</xdr:row>
      <xdr:rowOff>190500</xdr:rowOff>
    </xdr:to>
    <xdr:sp macro="" textlink="">
      <xdr:nvSpPr>
        <xdr:cNvPr id="15" name="Line 25">
          <a:extLst>
            <a:ext uri="{FF2B5EF4-FFF2-40B4-BE49-F238E27FC236}">
              <a16:creationId xmlns:a16="http://schemas.microsoft.com/office/drawing/2014/main" id="{8BBC3DFF-C71E-4BF5-9B05-27877429BFE0}"/>
            </a:ext>
          </a:extLst>
        </xdr:cNvPr>
        <xdr:cNvSpPr>
          <a:spLocks noChangeShapeType="1"/>
        </xdr:cNvSpPr>
      </xdr:nvSpPr>
      <xdr:spPr bwMode="auto">
        <a:xfrm>
          <a:off x="8572500" y="6172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24</xdr:row>
      <xdr:rowOff>190500</xdr:rowOff>
    </xdr:from>
    <xdr:to>
      <xdr:col>7</xdr:col>
      <xdr:colOff>0</xdr:colOff>
      <xdr:row>24</xdr:row>
      <xdr:rowOff>190500</xdr:rowOff>
    </xdr:to>
    <xdr:sp macro="" textlink="">
      <xdr:nvSpPr>
        <xdr:cNvPr id="16" name="Line 29">
          <a:extLst>
            <a:ext uri="{FF2B5EF4-FFF2-40B4-BE49-F238E27FC236}">
              <a16:creationId xmlns:a16="http://schemas.microsoft.com/office/drawing/2014/main" id="{58329E8E-D738-46BF-90D6-5F08A58CEF0E}"/>
            </a:ext>
          </a:extLst>
        </xdr:cNvPr>
        <xdr:cNvSpPr>
          <a:spLocks noChangeShapeType="1"/>
        </xdr:cNvSpPr>
      </xdr:nvSpPr>
      <xdr:spPr bwMode="auto">
        <a:xfrm>
          <a:off x="8572500" y="6172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24</xdr:row>
      <xdr:rowOff>190500</xdr:rowOff>
    </xdr:from>
    <xdr:to>
      <xdr:col>7</xdr:col>
      <xdr:colOff>0</xdr:colOff>
      <xdr:row>24</xdr:row>
      <xdr:rowOff>190500</xdr:rowOff>
    </xdr:to>
    <xdr:sp macro="" textlink="">
      <xdr:nvSpPr>
        <xdr:cNvPr id="17" name="Line 30">
          <a:extLst>
            <a:ext uri="{FF2B5EF4-FFF2-40B4-BE49-F238E27FC236}">
              <a16:creationId xmlns:a16="http://schemas.microsoft.com/office/drawing/2014/main" id="{E47F924E-DBE3-4E61-B9D9-1A1A2E016DBE}"/>
            </a:ext>
          </a:extLst>
        </xdr:cNvPr>
        <xdr:cNvSpPr>
          <a:spLocks noChangeShapeType="1"/>
        </xdr:cNvSpPr>
      </xdr:nvSpPr>
      <xdr:spPr bwMode="auto">
        <a:xfrm>
          <a:off x="8572500" y="6172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24</xdr:row>
      <xdr:rowOff>190500</xdr:rowOff>
    </xdr:from>
    <xdr:to>
      <xdr:col>2</xdr:col>
      <xdr:colOff>523875</xdr:colOff>
      <xdr:row>24</xdr:row>
      <xdr:rowOff>190500</xdr:rowOff>
    </xdr:to>
    <xdr:sp macro="" textlink="">
      <xdr:nvSpPr>
        <xdr:cNvPr id="18" name="Line 34">
          <a:extLst>
            <a:ext uri="{FF2B5EF4-FFF2-40B4-BE49-F238E27FC236}">
              <a16:creationId xmlns:a16="http://schemas.microsoft.com/office/drawing/2014/main" id="{6043A7A8-BD94-4F95-B7F0-689E4B0F7DDF}"/>
            </a:ext>
          </a:extLst>
        </xdr:cNvPr>
        <xdr:cNvSpPr>
          <a:spLocks noChangeShapeType="1"/>
        </xdr:cNvSpPr>
      </xdr:nvSpPr>
      <xdr:spPr bwMode="auto">
        <a:xfrm>
          <a:off x="2886075" y="6172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24</xdr:row>
      <xdr:rowOff>190500</xdr:rowOff>
    </xdr:from>
    <xdr:to>
      <xdr:col>2</xdr:col>
      <xdr:colOff>523875</xdr:colOff>
      <xdr:row>24</xdr:row>
      <xdr:rowOff>190500</xdr:rowOff>
    </xdr:to>
    <xdr:sp macro="" textlink="">
      <xdr:nvSpPr>
        <xdr:cNvPr id="19" name="Line 35">
          <a:extLst>
            <a:ext uri="{FF2B5EF4-FFF2-40B4-BE49-F238E27FC236}">
              <a16:creationId xmlns:a16="http://schemas.microsoft.com/office/drawing/2014/main" id="{E541B5DC-A4CE-4FDD-88EB-2FA00901E857}"/>
            </a:ext>
          </a:extLst>
        </xdr:cNvPr>
        <xdr:cNvSpPr>
          <a:spLocks noChangeShapeType="1"/>
        </xdr:cNvSpPr>
      </xdr:nvSpPr>
      <xdr:spPr bwMode="auto">
        <a:xfrm>
          <a:off x="2886075" y="6172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33</xdr:row>
      <xdr:rowOff>190500</xdr:rowOff>
    </xdr:from>
    <xdr:to>
      <xdr:col>2</xdr:col>
      <xdr:colOff>523875</xdr:colOff>
      <xdr:row>33</xdr:row>
      <xdr:rowOff>190500</xdr:rowOff>
    </xdr:to>
    <xdr:sp macro="" textlink="">
      <xdr:nvSpPr>
        <xdr:cNvPr id="20" name="Line 1">
          <a:extLst>
            <a:ext uri="{FF2B5EF4-FFF2-40B4-BE49-F238E27FC236}">
              <a16:creationId xmlns:a16="http://schemas.microsoft.com/office/drawing/2014/main" id="{BC907D73-9A56-4547-B8F7-C1CDB002F8E1}"/>
            </a:ext>
          </a:extLst>
        </xdr:cNvPr>
        <xdr:cNvSpPr>
          <a:spLocks noChangeShapeType="1"/>
        </xdr:cNvSpPr>
      </xdr:nvSpPr>
      <xdr:spPr bwMode="auto">
        <a:xfrm>
          <a:off x="2886075" y="82753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65</xdr:row>
      <xdr:rowOff>0</xdr:rowOff>
    </xdr:from>
    <xdr:to>
      <xdr:col>8</xdr:col>
      <xdr:colOff>0</xdr:colOff>
      <xdr:row>65</xdr:row>
      <xdr:rowOff>0</xdr:rowOff>
    </xdr:to>
    <xdr:sp macro="" textlink="">
      <xdr:nvSpPr>
        <xdr:cNvPr id="21" name="Line 21">
          <a:extLst>
            <a:ext uri="{FF2B5EF4-FFF2-40B4-BE49-F238E27FC236}">
              <a16:creationId xmlns:a16="http://schemas.microsoft.com/office/drawing/2014/main" id="{356111F5-209A-4604-83EA-6599B60BC220}"/>
            </a:ext>
          </a:extLst>
        </xdr:cNvPr>
        <xdr:cNvSpPr>
          <a:spLocks noChangeShapeType="1"/>
        </xdr:cNvSpPr>
      </xdr:nvSpPr>
      <xdr:spPr bwMode="auto">
        <a:xfrm>
          <a:off x="8755380" y="154838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65</xdr:row>
      <xdr:rowOff>0</xdr:rowOff>
    </xdr:from>
    <xdr:to>
      <xdr:col>8</xdr:col>
      <xdr:colOff>0</xdr:colOff>
      <xdr:row>65</xdr:row>
      <xdr:rowOff>0</xdr:rowOff>
    </xdr:to>
    <xdr:sp macro="" textlink="">
      <xdr:nvSpPr>
        <xdr:cNvPr id="22" name="Line 22">
          <a:extLst>
            <a:ext uri="{FF2B5EF4-FFF2-40B4-BE49-F238E27FC236}">
              <a16:creationId xmlns:a16="http://schemas.microsoft.com/office/drawing/2014/main" id="{D94ACF99-031B-4EF7-B724-2D9C516EED0C}"/>
            </a:ext>
          </a:extLst>
        </xdr:cNvPr>
        <xdr:cNvSpPr>
          <a:spLocks noChangeShapeType="1"/>
        </xdr:cNvSpPr>
      </xdr:nvSpPr>
      <xdr:spPr bwMode="auto">
        <a:xfrm>
          <a:off x="8755380" y="154838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65</xdr:row>
      <xdr:rowOff>0</xdr:rowOff>
    </xdr:from>
    <xdr:to>
      <xdr:col>8</xdr:col>
      <xdr:colOff>0</xdr:colOff>
      <xdr:row>65</xdr:row>
      <xdr:rowOff>0</xdr:rowOff>
    </xdr:to>
    <xdr:sp macro="" textlink="">
      <xdr:nvSpPr>
        <xdr:cNvPr id="23" name="Line 26">
          <a:extLst>
            <a:ext uri="{FF2B5EF4-FFF2-40B4-BE49-F238E27FC236}">
              <a16:creationId xmlns:a16="http://schemas.microsoft.com/office/drawing/2014/main" id="{B5E87D42-4243-4E8B-8939-95B304DAC622}"/>
            </a:ext>
          </a:extLst>
        </xdr:cNvPr>
        <xdr:cNvSpPr>
          <a:spLocks noChangeShapeType="1"/>
        </xdr:cNvSpPr>
      </xdr:nvSpPr>
      <xdr:spPr bwMode="auto">
        <a:xfrm>
          <a:off x="8755380" y="154838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65</xdr:row>
      <xdr:rowOff>0</xdr:rowOff>
    </xdr:from>
    <xdr:to>
      <xdr:col>8</xdr:col>
      <xdr:colOff>0</xdr:colOff>
      <xdr:row>65</xdr:row>
      <xdr:rowOff>0</xdr:rowOff>
    </xdr:to>
    <xdr:sp macro="" textlink="">
      <xdr:nvSpPr>
        <xdr:cNvPr id="24" name="Line 27">
          <a:extLst>
            <a:ext uri="{FF2B5EF4-FFF2-40B4-BE49-F238E27FC236}">
              <a16:creationId xmlns:a16="http://schemas.microsoft.com/office/drawing/2014/main" id="{D35A6E2C-D943-4343-8F94-3849F7459024}"/>
            </a:ext>
          </a:extLst>
        </xdr:cNvPr>
        <xdr:cNvSpPr>
          <a:spLocks noChangeShapeType="1"/>
        </xdr:cNvSpPr>
      </xdr:nvSpPr>
      <xdr:spPr bwMode="auto">
        <a:xfrm>
          <a:off x="8755380" y="154838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65</xdr:row>
      <xdr:rowOff>0</xdr:rowOff>
    </xdr:from>
    <xdr:to>
      <xdr:col>8</xdr:col>
      <xdr:colOff>0</xdr:colOff>
      <xdr:row>65</xdr:row>
      <xdr:rowOff>0</xdr:rowOff>
    </xdr:to>
    <xdr:sp macro="" textlink="">
      <xdr:nvSpPr>
        <xdr:cNvPr id="25" name="Line 31">
          <a:extLst>
            <a:ext uri="{FF2B5EF4-FFF2-40B4-BE49-F238E27FC236}">
              <a16:creationId xmlns:a16="http://schemas.microsoft.com/office/drawing/2014/main" id="{530AAB95-7884-4AA2-BFCA-56E39D31D45D}"/>
            </a:ext>
          </a:extLst>
        </xdr:cNvPr>
        <xdr:cNvSpPr>
          <a:spLocks noChangeShapeType="1"/>
        </xdr:cNvSpPr>
      </xdr:nvSpPr>
      <xdr:spPr bwMode="auto">
        <a:xfrm>
          <a:off x="8755380" y="154838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65</xdr:row>
      <xdr:rowOff>0</xdr:rowOff>
    </xdr:from>
    <xdr:to>
      <xdr:col>8</xdr:col>
      <xdr:colOff>0</xdr:colOff>
      <xdr:row>65</xdr:row>
      <xdr:rowOff>0</xdr:rowOff>
    </xdr:to>
    <xdr:sp macro="" textlink="">
      <xdr:nvSpPr>
        <xdr:cNvPr id="26" name="Line 32">
          <a:extLst>
            <a:ext uri="{FF2B5EF4-FFF2-40B4-BE49-F238E27FC236}">
              <a16:creationId xmlns:a16="http://schemas.microsoft.com/office/drawing/2014/main" id="{FC161D61-AE5D-4FF1-A88D-736A86C3CDC9}"/>
            </a:ext>
          </a:extLst>
        </xdr:cNvPr>
        <xdr:cNvSpPr>
          <a:spLocks noChangeShapeType="1"/>
        </xdr:cNvSpPr>
      </xdr:nvSpPr>
      <xdr:spPr bwMode="auto">
        <a:xfrm>
          <a:off x="8755380" y="154838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1228725</xdr:colOff>
      <xdr:row>0</xdr:row>
      <xdr:rowOff>50800</xdr:rowOff>
    </xdr:from>
    <xdr:to>
      <xdr:col>6</xdr:col>
      <xdr:colOff>1184909</xdr:colOff>
      <xdr:row>1</xdr:row>
      <xdr:rowOff>12700</xdr:rowOff>
    </xdr:to>
    <xdr:sp macro="" textlink="">
      <xdr:nvSpPr>
        <xdr:cNvPr id="27" name="正方形/長方形 26">
          <a:extLst>
            <a:ext uri="{FF2B5EF4-FFF2-40B4-BE49-F238E27FC236}">
              <a16:creationId xmlns:a16="http://schemas.microsoft.com/office/drawing/2014/main" id="{7F43AB81-91AB-4D3A-8442-34F6F4413C5E}"/>
            </a:ext>
          </a:extLst>
        </xdr:cNvPr>
        <xdr:cNvSpPr/>
      </xdr:nvSpPr>
      <xdr:spPr>
        <a:xfrm>
          <a:off x="7317105" y="50800"/>
          <a:ext cx="1198244" cy="3048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latin typeface="BIZ UDゴシック" panose="020B0400000000000000" pitchFamily="49" charset="-128"/>
              <a:ea typeface="BIZ UDゴシック" panose="020B0400000000000000" pitchFamily="49" charset="-128"/>
            </a:rPr>
            <a:t>様式１０</a:t>
          </a:r>
        </a:p>
      </xdr:txBody>
    </xdr:sp>
    <xdr:clientData/>
  </xdr:twoCellAnchor>
  <xdr:twoCellAnchor>
    <xdr:from>
      <xdr:col>3</xdr:col>
      <xdr:colOff>426720</xdr:colOff>
      <xdr:row>0</xdr:row>
      <xdr:rowOff>99060</xdr:rowOff>
    </xdr:from>
    <xdr:to>
      <xdr:col>4</xdr:col>
      <xdr:colOff>382904</xdr:colOff>
      <xdr:row>1</xdr:row>
      <xdr:rowOff>60960</xdr:rowOff>
    </xdr:to>
    <xdr:sp macro="" textlink="">
      <xdr:nvSpPr>
        <xdr:cNvPr id="28" name="正方形/長方形 27">
          <a:extLst>
            <a:ext uri="{FF2B5EF4-FFF2-40B4-BE49-F238E27FC236}">
              <a16:creationId xmlns:a16="http://schemas.microsoft.com/office/drawing/2014/main" id="{A94DB3A1-1EFF-4A60-9B15-5BA07325A268}"/>
            </a:ext>
          </a:extLst>
        </xdr:cNvPr>
        <xdr:cNvSpPr/>
      </xdr:nvSpPr>
      <xdr:spPr>
        <a:xfrm>
          <a:off x="4030980" y="99060"/>
          <a:ext cx="1198244" cy="304800"/>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400" b="1">
              <a:solidFill>
                <a:srgbClr val="FF0000"/>
              </a:solidFill>
              <a:latin typeface="BIZ UDゴシック" panose="020B0400000000000000" pitchFamily="49" charset="-128"/>
              <a:ea typeface="BIZ UDゴシック" panose="020B0400000000000000" pitchFamily="49" charset="-128"/>
            </a:rPr>
            <a:t>作成例</a:t>
          </a:r>
        </a:p>
      </xdr:txBody>
    </xdr:sp>
    <xdr:clientData/>
  </xdr:twoCellAnchor>
  <xdr:twoCellAnchor>
    <xdr:from>
      <xdr:col>3</xdr:col>
      <xdr:colOff>523875</xdr:colOff>
      <xdr:row>33</xdr:row>
      <xdr:rowOff>190500</xdr:rowOff>
    </xdr:from>
    <xdr:to>
      <xdr:col>3</xdr:col>
      <xdr:colOff>523875</xdr:colOff>
      <xdr:row>33</xdr:row>
      <xdr:rowOff>190500</xdr:rowOff>
    </xdr:to>
    <xdr:sp macro="" textlink="">
      <xdr:nvSpPr>
        <xdr:cNvPr id="29" name="Line 1">
          <a:extLst>
            <a:ext uri="{FF2B5EF4-FFF2-40B4-BE49-F238E27FC236}">
              <a16:creationId xmlns:a16="http://schemas.microsoft.com/office/drawing/2014/main" id="{3C1F5E62-C499-40FE-AD07-413036C6C40F}"/>
            </a:ext>
          </a:extLst>
        </xdr:cNvPr>
        <xdr:cNvSpPr>
          <a:spLocks noChangeShapeType="1"/>
        </xdr:cNvSpPr>
      </xdr:nvSpPr>
      <xdr:spPr bwMode="auto">
        <a:xfrm>
          <a:off x="4128135" y="82753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33</xdr:row>
      <xdr:rowOff>190500</xdr:rowOff>
    </xdr:from>
    <xdr:to>
      <xdr:col>4</xdr:col>
      <xdr:colOff>523875</xdr:colOff>
      <xdr:row>33</xdr:row>
      <xdr:rowOff>190500</xdr:rowOff>
    </xdr:to>
    <xdr:sp macro="" textlink="">
      <xdr:nvSpPr>
        <xdr:cNvPr id="30" name="Line 1">
          <a:extLst>
            <a:ext uri="{FF2B5EF4-FFF2-40B4-BE49-F238E27FC236}">
              <a16:creationId xmlns:a16="http://schemas.microsoft.com/office/drawing/2014/main" id="{0EAEE41A-C59D-488D-AE95-9B89367E6D2E}"/>
            </a:ext>
          </a:extLst>
        </xdr:cNvPr>
        <xdr:cNvSpPr>
          <a:spLocks noChangeShapeType="1"/>
        </xdr:cNvSpPr>
      </xdr:nvSpPr>
      <xdr:spPr bwMode="auto">
        <a:xfrm>
          <a:off x="5370195" y="82753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523875</xdr:colOff>
      <xdr:row>33</xdr:row>
      <xdr:rowOff>190500</xdr:rowOff>
    </xdr:from>
    <xdr:to>
      <xdr:col>5</xdr:col>
      <xdr:colOff>523875</xdr:colOff>
      <xdr:row>33</xdr:row>
      <xdr:rowOff>190500</xdr:rowOff>
    </xdr:to>
    <xdr:sp macro="" textlink="">
      <xdr:nvSpPr>
        <xdr:cNvPr id="31" name="Line 1">
          <a:extLst>
            <a:ext uri="{FF2B5EF4-FFF2-40B4-BE49-F238E27FC236}">
              <a16:creationId xmlns:a16="http://schemas.microsoft.com/office/drawing/2014/main" id="{492C31A3-8624-4A02-AB6A-8329938A231D}"/>
            </a:ext>
          </a:extLst>
        </xdr:cNvPr>
        <xdr:cNvSpPr>
          <a:spLocks noChangeShapeType="1"/>
        </xdr:cNvSpPr>
      </xdr:nvSpPr>
      <xdr:spPr bwMode="auto">
        <a:xfrm>
          <a:off x="6612255" y="82753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523875</xdr:colOff>
      <xdr:row>33</xdr:row>
      <xdr:rowOff>190500</xdr:rowOff>
    </xdr:from>
    <xdr:to>
      <xdr:col>6</xdr:col>
      <xdr:colOff>523875</xdr:colOff>
      <xdr:row>33</xdr:row>
      <xdr:rowOff>190500</xdr:rowOff>
    </xdr:to>
    <xdr:sp macro="" textlink="">
      <xdr:nvSpPr>
        <xdr:cNvPr id="32" name="Line 1">
          <a:extLst>
            <a:ext uri="{FF2B5EF4-FFF2-40B4-BE49-F238E27FC236}">
              <a16:creationId xmlns:a16="http://schemas.microsoft.com/office/drawing/2014/main" id="{272787F1-705C-4204-8DAF-82F94F50AF35}"/>
            </a:ext>
          </a:extLst>
        </xdr:cNvPr>
        <xdr:cNvSpPr>
          <a:spLocks noChangeShapeType="1"/>
        </xdr:cNvSpPr>
      </xdr:nvSpPr>
      <xdr:spPr bwMode="auto">
        <a:xfrm>
          <a:off x="7854315" y="82753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17930</xdr:colOff>
      <xdr:row>17</xdr:row>
      <xdr:rowOff>80683</xdr:rowOff>
    </xdr:from>
    <xdr:to>
      <xdr:col>5</xdr:col>
      <xdr:colOff>950259</xdr:colOff>
      <xdr:row>20</xdr:row>
      <xdr:rowOff>35860</xdr:rowOff>
    </xdr:to>
    <xdr:sp macro="" textlink="">
      <xdr:nvSpPr>
        <xdr:cNvPr id="33" name="吹き出し: 四角形 32">
          <a:extLst>
            <a:ext uri="{FF2B5EF4-FFF2-40B4-BE49-F238E27FC236}">
              <a16:creationId xmlns:a16="http://schemas.microsoft.com/office/drawing/2014/main" id="{46C85576-38AC-4508-A530-38B29F5952C3}"/>
            </a:ext>
          </a:extLst>
        </xdr:cNvPr>
        <xdr:cNvSpPr/>
      </xdr:nvSpPr>
      <xdr:spPr>
        <a:xfrm>
          <a:off x="2380130" y="4439323"/>
          <a:ext cx="4658509" cy="640977"/>
        </a:xfrm>
        <a:prstGeom prst="wedgeRectCallout">
          <a:avLst>
            <a:gd name="adj1" fmla="val -45449"/>
            <a:gd name="adj2" fmla="val 4556"/>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・「職員配置表・雇用区分確認表」で配置することとしている職員区分ごとに記載してください。</a:t>
          </a:r>
          <a:endParaRPr kumimoji="1" lang="en-US" altLang="ja-JP" sz="1100">
            <a:solidFill>
              <a:srgbClr val="0000FF"/>
            </a:solidFill>
            <a:latin typeface="BIZ UDゴシック" panose="020B0400000000000000" pitchFamily="49" charset="-128"/>
            <a:ea typeface="BIZ UDゴシック" panose="020B0400000000000000" pitchFamily="49" charset="-128"/>
          </a:endParaRPr>
        </a:p>
        <a:p>
          <a:pPr algn="l"/>
          <a:r>
            <a:rPr kumimoji="1" lang="ja-JP" altLang="en-US" sz="1100">
              <a:solidFill>
                <a:srgbClr val="0000FF"/>
              </a:solidFill>
              <a:latin typeface="BIZ UDゴシック" panose="020B0400000000000000" pitchFamily="49" charset="-128"/>
              <a:ea typeface="BIZ UDゴシック" panose="020B0400000000000000" pitchFamily="49" charset="-128"/>
            </a:rPr>
            <a:t>・職員の配置がない区分については、記載不要です。</a:t>
          </a:r>
        </a:p>
      </xdr:txBody>
    </xdr:sp>
    <xdr:clientData/>
  </xdr:twoCellAnchor>
  <xdr:twoCellAnchor>
    <xdr:from>
      <xdr:col>1</xdr:col>
      <xdr:colOff>1792943</xdr:colOff>
      <xdr:row>13</xdr:row>
      <xdr:rowOff>17930</xdr:rowOff>
    </xdr:from>
    <xdr:to>
      <xdr:col>1</xdr:col>
      <xdr:colOff>2124637</xdr:colOff>
      <xdr:row>19</xdr:row>
      <xdr:rowOff>17929</xdr:rowOff>
    </xdr:to>
    <xdr:sp macro="" textlink="">
      <xdr:nvSpPr>
        <xdr:cNvPr id="34" name="右中かっこ 33">
          <a:extLst>
            <a:ext uri="{FF2B5EF4-FFF2-40B4-BE49-F238E27FC236}">
              <a16:creationId xmlns:a16="http://schemas.microsoft.com/office/drawing/2014/main" id="{9ED6C2CD-8B86-43E1-AB60-D7085FE1CE86}"/>
            </a:ext>
          </a:extLst>
        </xdr:cNvPr>
        <xdr:cNvSpPr/>
      </xdr:nvSpPr>
      <xdr:spPr>
        <a:xfrm>
          <a:off x="2021543" y="3462170"/>
          <a:ext cx="331694" cy="1371599"/>
        </a:xfrm>
        <a:prstGeom prst="rightBrace">
          <a:avLst>
            <a:gd name="adj1" fmla="val 8333"/>
            <a:gd name="adj2" fmla="val 80128"/>
          </a:avLst>
        </a:prstGeom>
        <a:ln w="19050">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17930</xdr:colOff>
      <xdr:row>9</xdr:row>
      <xdr:rowOff>8965</xdr:rowOff>
    </xdr:from>
    <xdr:to>
      <xdr:col>6</xdr:col>
      <xdr:colOff>1228165</xdr:colOff>
      <xdr:row>10</xdr:row>
      <xdr:rowOff>0</xdr:rowOff>
    </xdr:to>
    <xdr:sp macro="" textlink="">
      <xdr:nvSpPr>
        <xdr:cNvPr id="35" name="吹き出し: 四角形 34">
          <a:extLst>
            <a:ext uri="{FF2B5EF4-FFF2-40B4-BE49-F238E27FC236}">
              <a16:creationId xmlns:a16="http://schemas.microsoft.com/office/drawing/2014/main" id="{EF0A7E35-39A5-4B89-85E7-03DA74DAD663}"/>
            </a:ext>
          </a:extLst>
        </xdr:cNvPr>
        <xdr:cNvSpPr/>
      </xdr:nvSpPr>
      <xdr:spPr>
        <a:xfrm>
          <a:off x="7348370" y="2447365"/>
          <a:ext cx="1210235" cy="242495"/>
        </a:xfrm>
        <a:prstGeom prst="wedgeRectCallout">
          <a:avLst>
            <a:gd name="adj1" fmla="val -45449"/>
            <a:gd name="adj2" fmla="val 4556"/>
          </a:avLst>
        </a:prstGeom>
        <a:solidFill>
          <a:schemeClr val="accent1">
            <a:lumMod val="20000"/>
            <a:lumOff val="80000"/>
            <a:alpha val="4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17929</xdr:colOff>
      <xdr:row>58</xdr:row>
      <xdr:rowOff>0</xdr:rowOff>
    </xdr:from>
    <xdr:to>
      <xdr:col>6</xdr:col>
      <xdr:colOff>1228164</xdr:colOff>
      <xdr:row>59</xdr:row>
      <xdr:rowOff>8965</xdr:rowOff>
    </xdr:to>
    <xdr:sp macro="" textlink="">
      <xdr:nvSpPr>
        <xdr:cNvPr id="36" name="吹き出し: 四角形 35">
          <a:extLst>
            <a:ext uri="{FF2B5EF4-FFF2-40B4-BE49-F238E27FC236}">
              <a16:creationId xmlns:a16="http://schemas.microsoft.com/office/drawing/2014/main" id="{4B088491-17FC-4585-860D-3B0DEF2EFD2F}"/>
            </a:ext>
          </a:extLst>
        </xdr:cNvPr>
        <xdr:cNvSpPr/>
      </xdr:nvSpPr>
      <xdr:spPr>
        <a:xfrm>
          <a:off x="7348369" y="13868400"/>
          <a:ext cx="1210235" cy="237565"/>
        </a:xfrm>
        <a:prstGeom prst="wedgeRectCallout">
          <a:avLst>
            <a:gd name="adj1" fmla="val -45449"/>
            <a:gd name="adj2" fmla="val 4556"/>
          </a:avLst>
        </a:prstGeom>
        <a:solidFill>
          <a:schemeClr val="accent1">
            <a:lumMod val="20000"/>
            <a:lumOff val="80000"/>
            <a:alpha val="4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623047</xdr:colOff>
      <xdr:row>10</xdr:row>
      <xdr:rowOff>0</xdr:rowOff>
    </xdr:from>
    <xdr:to>
      <xdr:col>6</xdr:col>
      <xdr:colOff>623048</xdr:colOff>
      <xdr:row>58</xdr:row>
      <xdr:rowOff>0</xdr:rowOff>
    </xdr:to>
    <xdr:cxnSp macro="">
      <xdr:nvCxnSpPr>
        <xdr:cNvPr id="37" name="直線矢印コネクタ 36">
          <a:extLst>
            <a:ext uri="{FF2B5EF4-FFF2-40B4-BE49-F238E27FC236}">
              <a16:creationId xmlns:a16="http://schemas.microsoft.com/office/drawing/2014/main" id="{1B2C4E86-F475-4FA1-B3F9-C478C4F041AA}"/>
            </a:ext>
          </a:extLst>
        </xdr:cNvPr>
        <xdr:cNvCxnSpPr>
          <a:stCxn id="35" idx="2"/>
          <a:endCxn id="36" idx="0"/>
        </xdr:cNvCxnSpPr>
      </xdr:nvCxnSpPr>
      <xdr:spPr>
        <a:xfrm flipH="1">
          <a:off x="7953487" y="2689860"/>
          <a:ext cx="1" cy="11178540"/>
        </a:xfrm>
        <a:prstGeom prst="straightConnector1">
          <a:avLst/>
        </a:prstGeom>
        <a:ln w="28575">
          <a:solidFill>
            <a:srgbClr val="0000FF"/>
          </a:solidFill>
          <a:prstDash val="sysDash"/>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788895</xdr:colOff>
      <xdr:row>10</xdr:row>
      <xdr:rowOff>123776</xdr:rowOff>
    </xdr:from>
    <xdr:ext cx="4048657" cy="275717"/>
    <xdr:sp macro="" textlink="">
      <xdr:nvSpPr>
        <xdr:cNvPr id="38" name="吹き出し: 四角形 37">
          <a:extLst>
            <a:ext uri="{FF2B5EF4-FFF2-40B4-BE49-F238E27FC236}">
              <a16:creationId xmlns:a16="http://schemas.microsoft.com/office/drawing/2014/main" id="{178ECE34-00D0-4A8A-9898-E12FD9F85D7F}"/>
            </a:ext>
          </a:extLst>
        </xdr:cNvPr>
        <xdr:cNvSpPr/>
      </xdr:nvSpPr>
      <xdr:spPr>
        <a:xfrm>
          <a:off x="4393155" y="2813636"/>
          <a:ext cx="4048657" cy="275717"/>
        </a:xfrm>
        <a:prstGeom prst="wedgeRectCallout">
          <a:avLst>
            <a:gd name="adj1" fmla="val -45449"/>
            <a:gd name="adj2" fmla="val 4556"/>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spAutoFit/>
        </a:bodyPr>
        <a:lstStyle/>
        <a:p>
          <a:pPr algn="ctr"/>
          <a:r>
            <a:rPr kumimoji="1" lang="ja-JP" altLang="en-US" sz="1100">
              <a:solidFill>
                <a:srgbClr val="0000FF"/>
              </a:solidFill>
              <a:latin typeface="BIZ UDゴシック" panose="020B0400000000000000" pitchFamily="49" charset="-128"/>
              <a:ea typeface="BIZ UDゴシック" panose="020B0400000000000000" pitchFamily="49" charset="-128"/>
            </a:rPr>
            <a:t>「収入合計」と「支出合計」の金額は一致させてください。</a:t>
          </a:r>
        </a:p>
      </xdr:txBody>
    </xdr:sp>
    <xdr:clientData/>
  </xdr:oneCellAnchor>
  <xdr:oneCellAnchor>
    <xdr:from>
      <xdr:col>2</xdr:col>
      <xdr:colOff>421343</xdr:colOff>
      <xdr:row>13</xdr:row>
      <xdr:rowOff>215151</xdr:rowOff>
    </xdr:from>
    <xdr:ext cx="4383741" cy="654426"/>
    <xdr:sp macro="" textlink="">
      <xdr:nvSpPr>
        <xdr:cNvPr id="39" name="吹き出し: 四角形 38">
          <a:extLst>
            <a:ext uri="{FF2B5EF4-FFF2-40B4-BE49-F238E27FC236}">
              <a16:creationId xmlns:a16="http://schemas.microsoft.com/office/drawing/2014/main" id="{5A17BF74-411E-4E09-AF0A-BCB2FCA15E3D}"/>
            </a:ext>
          </a:extLst>
        </xdr:cNvPr>
        <xdr:cNvSpPr/>
      </xdr:nvSpPr>
      <xdr:spPr>
        <a:xfrm>
          <a:off x="2783543" y="3659391"/>
          <a:ext cx="4383741" cy="654426"/>
        </a:xfrm>
        <a:prstGeom prst="wedgeRectCallout">
          <a:avLst>
            <a:gd name="adj1" fmla="val -32372"/>
            <a:gd name="adj2" fmla="val 34194"/>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spAutoFit/>
        </a:bodyPr>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・「港区指定管理者制度導入施設における最低賃金水準額に関する手引き」で定める金額以上の賃金としてください。</a:t>
          </a:r>
          <a:endParaRPr kumimoji="1" lang="en-US" altLang="ja-JP" sz="1100">
            <a:solidFill>
              <a:srgbClr val="0000FF"/>
            </a:solidFill>
            <a:latin typeface="BIZ UDゴシック" panose="020B0400000000000000" pitchFamily="49" charset="-128"/>
            <a:ea typeface="BIZ UDゴシック" panose="020B0400000000000000" pitchFamily="49" charset="-128"/>
          </a:endParaRPr>
        </a:p>
        <a:p>
          <a:pPr algn="l"/>
          <a:r>
            <a:rPr kumimoji="1" lang="ja-JP" altLang="en-US" sz="1100">
              <a:solidFill>
                <a:srgbClr val="0000FF"/>
              </a:solidFill>
              <a:latin typeface="BIZ UDゴシック" panose="020B0400000000000000" pitchFamily="49" charset="-128"/>
              <a:ea typeface="BIZ UDゴシック" panose="020B0400000000000000" pitchFamily="49" charset="-128"/>
            </a:rPr>
            <a:t>・定期昇給についても忘れずに加味してください。</a:t>
          </a:r>
        </a:p>
      </xdr:txBody>
    </xdr:sp>
    <xdr:clientData/>
  </xdr:oneCellAnchor>
  <xdr:twoCellAnchor>
    <xdr:from>
      <xdr:col>0</xdr:col>
      <xdr:colOff>89645</xdr:colOff>
      <xdr:row>2</xdr:row>
      <xdr:rowOff>89652</xdr:rowOff>
    </xdr:from>
    <xdr:to>
      <xdr:col>5</xdr:col>
      <xdr:colOff>466164</xdr:colOff>
      <xdr:row>5</xdr:row>
      <xdr:rowOff>170334</xdr:rowOff>
    </xdr:to>
    <xdr:sp macro="" textlink="">
      <xdr:nvSpPr>
        <xdr:cNvPr id="40" name="吹き出し: 四角形 39">
          <a:extLst>
            <a:ext uri="{FF2B5EF4-FFF2-40B4-BE49-F238E27FC236}">
              <a16:creationId xmlns:a16="http://schemas.microsoft.com/office/drawing/2014/main" id="{8EC05809-DA99-4F67-9576-25F77714B3F5}"/>
            </a:ext>
          </a:extLst>
        </xdr:cNvPr>
        <xdr:cNvSpPr/>
      </xdr:nvSpPr>
      <xdr:spPr>
        <a:xfrm>
          <a:off x="89645" y="661152"/>
          <a:ext cx="6464899" cy="972222"/>
        </a:xfrm>
        <a:prstGeom prst="wedgeRectCallout">
          <a:avLst>
            <a:gd name="adj1" fmla="val -18056"/>
            <a:gd name="adj2" fmla="val -49713"/>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・記載されている費用項目や金額（赤字部分）は例示です。例示を参考に各施設の管理運営に必要な経費を記載してください。</a:t>
          </a:r>
          <a:endParaRPr kumimoji="1" lang="en-US" altLang="ja-JP" sz="1100">
            <a:solidFill>
              <a:srgbClr val="0000FF"/>
            </a:solidFill>
            <a:latin typeface="BIZ UDゴシック" panose="020B0400000000000000" pitchFamily="49" charset="-128"/>
            <a:ea typeface="BIZ UDゴシック" panose="020B0400000000000000" pitchFamily="49" charset="-128"/>
          </a:endParaRPr>
        </a:p>
        <a:p>
          <a:pPr algn="l"/>
          <a:r>
            <a:rPr kumimoji="1" lang="ja-JP" altLang="en-US" sz="1100">
              <a:solidFill>
                <a:srgbClr val="0000FF"/>
              </a:solidFill>
              <a:latin typeface="BIZ UDゴシック" panose="020B0400000000000000" pitchFamily="49" charset="-128"/>
              <a:ea typeface="BIZ UDゴシック" panose="020B0400000000000000" pitchFamily="49" charset="-128"/>
            </a:rPr>
            <a:t>・費用項目はどのような内容かイメージしやすいよう、分かりやすい名称で記載願います。</a:t>
          </a:r>
          <a:endParaRPr kumimoji="1" lang="en-US" altLang="ja-JP" sz="1100">
            <a:solidFill>
              <a:srgbClr val="0000FF"/>
            </a:solidFill>
            <a:latin typeface="BIZ UDゴシック" panose="020B0400000000000000" pitchFamily="49" charset="-128"/>
            <a:ea typeface="BIZ UDゴシック" panose="020B0400000000000000" pitchFamily="49" charset="-128"/>
          </a:endParaRPr>
        </a:p>
        <a:p>
          <a:pPr algn="l"/>
          <a:r>
            <a:rPr kumimoji="1" lang="ja-JP" altLang="en-US" sz="1100">
              <a:solidFill>
                <a:srgbClr val="0000FF"/>
              </a:solidFill>
              <a:latin typeface="BIZ UDゴシック" panose="020B0400000000000000" pitchFamily="49" charset="-128"/>
              <a:ea typeface="BIZ UDゴシック" panose="020B0400000000000000" pitchFamily="49" charset="-128"/>
            </a:rPr>
            <a:t>・指定管理者に選定されても、事業提案に要するすべての経費が認められるとは限りません。</a:t>
          </a:r>
        </a:p>
      </xdr:txBody>
    </xdr:sp>
    <xdr:clientData/>
  </xdr:twoCellAnchor>
  <xdr:oneCellAnchor>
    <xdr:from>
      <xdr:col>1</xdr:col>
      <xdr:colOff>1837763</xdr:colOff>
      <xdr:row>45</xdr:row>
      <xdr:rowOff>144529</xdr:rowOff>
    </xdr:from>
    <xdr:ext cx="5692589" cy="275717"/>
    <xdr:sp macro="" textlink="">
      <xdr:nvSpPr>
        <xdr:cNvPr id="41" name="吹き出し: 四角形 40">
          <a:extLst>
            <a:ext uri="{FF2B5EF4-FFF2-40B4-BE49-F238E27FC236}">
              <a16:creationId xmlns:a16="http://schemas.microsoft.com/office/drawing/2014/main" id="{1F663445-1368-4281-AF99-0CD8AD22F569}"/>
            </a:ext>
          </a:extLst>
        </xdr:cNvPr>
        <xdr:cNvSpPr/>
      </xdr:nvSpPr>
      <xdr:spPr>
        <a:xfrm>
          <a:off x="2066363" y="10972549"/>
          <a:ext cx="5692589" cy="275717"/>
        </a:xfrm>
        <a:prstGeom prst="wedgeRectCallout">
          <a:avLst>
            <a:gd name="adj1" fmla="val -52413"/>
            <a:gd name="adj2" fmla="val 28546"/>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spAutoFit/>
        </a:bodyPr>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給排水衛生設備・空調設備・エレベーター設備・自動扉・消防設備等の点検・保守費用</a:t>
          </a:r>
        </a:p>
      </xdr:txBody>
    </xdr:sp>
    <xdr:clientData/>
  </xdr:oneCellAnchor>
  <xdr:oneCellAnchor>
    <xdr:from>
      <xdr:col>1</xdr:col>
      <xdr:colOff>1936376</xdr:colOff>
      <xdr:row>33</xdr:row>
      <xdr:rowOff>150705</xdr:rowOff>
    </xdr:from>
    <xdr:ext cx="5656729" cy="275717"/>
    <xdr:sp macro="" textlink="">
      <xdr:nvSpPr>
        <xdr:cNvPr id="42" name="吹き出し: 四角形 41">
          <a:extLst>
            <a:ext uri="{FF2B5EF4-FFF2-40B4-BE49-F238E27FC236}">
              <a16:creationId xmlns:a16="http://schemas.microsoft.com/office/drawing/2014/main" id="{4547280C-FD9E-4219-BC6F-F0B276712104}"/>
            </a:ext>
          </a:extLst>
        </xdr:cNvPr>
        <xdr:cNvSpPr/>
      </xdr:nvSpPr>
      <xdr:spPr>
        <a:xfrm>
          <a:off x="2164976" y="8235525"/>
          <a:ext cx="5656729" cy="275717"/>
        </a:xfrm>
        <a:prstGeom prst="wedgeRectCallout">
          <a:avLst>
            <a:gd name="adj1" fmla="val -62471"/>
            <a:gd name="adj2" fmla="val 29778"/>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chorCtr="0">
          <a:spAutoFit/>
        </a:bodyPr>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施設に関するホームページ維持費、印刷製本費等は「事業運営費」に計上してください。</a:t>
          </a:r>
        </a:p>
      </xdr:txBody>
    </xdr:sp>
    <xdr:clientData/>
  </xdr:oneCellAnchor>
  <xdr:twoCellAnchor>
    <xdr:from>
      <xdr:col>1</xdr:col>
      <xdr:colOff>1703294</xdr:colOff>
      <xdr:row>54</xdr:row>
      <xdr:rowOff>152401</xdr:rowOff>
    </xdr:from>
    <xdr:to>
      <xdr:col>6</xdr:col>
      <xdr:colOff>941294</xdr:colOff>
      <xdr:row>57</xdr:row>
      <xdr:rowOff>80684</xdr:rowOff>
    </xdr:to>
    <xdr:sp macro="" textlink="">
      <xdr:nvSpPr>
        <xdr:cNvPr id="43" name="吹き出し: 四角形 42">
          <a:extLst>
            <a:ext uri="{FF2B5EF4-FFF2-40B4-BE49-F238E27FC236}">
              <a16:creationId xmlns:a16="http://schemas.microsoft.com/office/drawing/2014/main" id="{76615DB8-4402-412E-AE00-7D675A134255}"/>
            </a:ext>
          </a:extLst>
        </xdr:cNvPr>
        <xdr:cNvSpPr/>
      </xdr:nvSpPr>
      <xdr:spPr>
        <a:xfrm>
          <a:off x="1931894" y="13083541"/>
          <a:ext cx="6339840" cy="636943"/>
        </a:xfrm>
        <a:prstGeom prst="wedgeRectCallout">
          <a:avLst>
            <a:gd name="adj1" fmla="val -57925"/>
            <a:gd name="adj2" fmla="val 15540"/>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事務管理経費</a:t>
          </a:r>
          <a:r>
            <a:rPr lang="ja-JP" altLang="en-US" sz="1100">
              <a:solidFill>
                <a:srgbClr val="0000FF"/>
              </a:solidFill>
              <a:effectLst/>
              <a:latin typeface="BIZ UDゴシック" panose="020B0400000000000000" pitchFamily="49" charset="-128"/>
              <a:ea typeface="BIZ UDゴシック" panose="020B0400000000000000" pitchFamily="49" charset="-128"/>
              <a:cs typeface="+mn-cs"/>
            </a:rPr>
            <a:t>：</a:t>
          </a:r>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本社</a:t>
          </a:r>
          <a:r>
            <a:rPr lang="en-US" altLang="ja-JP" sz="1100">
              <a:solidFill>
                <a:srgbClr val="0000FF"/>
              </a:solidFill>
              <a:effectLst/>
              <a:latin typeface="BIZ UDゴシック" panose="020B0400000000000000" pitchFamily="49" charset="-128"/>
              <a:ea typeface="BIZ UDゴシック" panose="020B0400000000000000" pitchFamily="49" charset="-128"/>
              <a:cs typeface="+mn-cs"/>
            </a:rPr>
            <a:t>(</a:t>
          </a:r>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本部</a:t>
          </a:r>
          <a:r>
            <a:rPr lang="en-US" altLang="ja-JP" sz="1100">
              <a:solidFill>
                <a:srgbClr val="0000FF"/>
              </a:solidFill>
              <a:effectLst/>
              <a:latin typeface="BIZ UDゴシック" panose="020B0400000000000000" pitchFamily="49" charset="-128"/>
              <a:ea typeface="BIZ UDゴシック" panose="020B0400000000000000" pitchFamily="49" charset="-128"/>
              <a:cs typeface="+mn-cs"/>
            </a:rPr>
            <a:t>)</a:t>
          </a:r>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等による施設支援に係る、人件費等、会議費、出張費等</a:t>
          </a:r>
        </a:p>
        <a:p>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運営費</a:t>
          </a:r>
          <a:r>
            <a:rPr lang="ja-JP" altLang="en-US" sz="1100">
              <a:solidFill>
                <a:srgbClr val="0000FF"/>
              </a:solidFill>
              <a:effectLst/>
              <a:latin typeface="BIZ UDゴシック" panose="020B0400000000000000" pitchFamily="49" charset="-128"/>
              <a:ea typeface="BIZ UDゴシック" panose="020B0400000000000000" pitchFamily="49" charset="-128"/>
              <a:cs typeface="+mn-cs"/>
            </a:rPr>
            <a:t>：</a:t>
          </a:r>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本社</a:t>
          </a:r>
          <a:r>
            <a:rPr lang="en-US" altLang="ja-JP" sz="1100">
              <a:solidFill>
                <a:srgbClr val="0000FF"/>
              </a:solidFill>
              <a:effectLst/>
              <a:latin typeface="BIZ UDゴシック" panose="020B0400000000000000" pitchFamily="49" charset="-128"/>
              <a:ea typeface="BIZ UDゴシック" panose="020B0400000000000000" pitchFamily="49" charset="-128"/>
              <a:cs typeface="+mn-cs"/>
            </a:rPr>
            <a:t>(</a:t>
          </a:r>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本部</a:t>
          </a:r>
          <a:r>
            <a:rPr lang="en-US" altLang="ja-JP" sz="1100">
              <a:solidFill>
                <a:srgbClr val="0000FF"/>
              </a:solidFill>
              <a:effectLst/>
              <a:latin typeface="BIZ UDゴシック" panose="020B0400000000000000" pitchFamily="49" charset="-128"/>
              <a:ea typeface="BIZ UDゴシック" panose="020B0400000000000000" pitchFamily="49" charset="-128"/>
              <a:cs typeface="+mn-cs"/>
            </a:rPr>
            <a:t>)</a:t>
          </a:r>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等による施設支援に係るシステム維持管理費、賃借料、光熱水費、リース料等</a:t>
          </a:r>
        </a:p>
        <a:p>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租税公課</a:t>
          </a:r>
          <a:r>
            <a:rPr lang="ja-JP" altLang="en-US" sz="1100">
              <a:solidFill>
                <a:srgbClr val="0000FF"/>
              </a:solidFill>
              <a:effectLst/>
              <a:latin typeface="BIZ UDゴシック" panose="020B0400000000000000" pitchFamily="49" charset="-128"/>
              <a:ea typeface="BIZ UDゴシック" panose="020B0400000000000000" pitchFamily="49" charset="-128"/>
              <a:cs typeface="+mn-cs"/>
            </a:rPr>
            <a:t>：</a:t>
          </a:r>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消費税、事業所税等</a:t>
          </a:r>
        </a:p>
      </xdr:txBody>
    </xdr:sp>
    <xdr:clientData/>
  </xdr:twoCellAnchor>
  <xdr:oneCellAnchor>
    <xdr:from>
      <xdr:col>1</xdr:col>
      <xdr:colOff>1945340</xdr:colOff>
      <xdr:row>35</xdr:row>
      <xdr:rowOff>53788</xdr:rowOff>
    </xdr:from>
    <xdr:ext cx="5065061" cy="275717"/>
    <xdr:sp macro="" textlink="">
      <xdr:nvSpPr>
        <xdr:cNvPr id="44" name="吹き出し: 四角形 43">
          <a:extLst>
            <a:ext uri="{FF2B5EF4-FFF2-40B4-BE49-F238E27FC236}">
              <a16:creationId xmlns:a16="http://schemas.microsoft.com/office/drawing/2014/main" id="{4BA9618B-CFE7-4B6E-A612-C00414C3CAD7}"/>
            </a:ext>
          </a:extLst>
        </xdr:cNvPr>
        <xdr:cNvSpPr/>
      </xdr:nvSpPr>
      <xdr:spPr>
        <a:xfrm>
          <a:off x="2173940" y="8595808"/>
          <a:ext cx="5065061" cy="275717"/>
        </a:xfrm>
        <a:prstGeom prst="wedgeRectCallout">
          <a:avLst>
            <a:gd name="adj1" fmla="val -63222"/>
            <a:gd name="adj2" fmla="val -9239"/>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chorCtr="0">
          <a:spAutoFit/>
        </a:bodyPr>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本社（本部）が実施する研修費用は、「その他経費」に計上してください。</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2</xdr:col>
      <xdr:colOff>523875</xdr:colOff>
      <xdr:row>18</xdr:row>
      <xdr:rowOff>190500</xdr:rowOff>
    </xdr:from>
    <xdr:to>
      <xdr:col>2</xdr:col>
      <xdr:colOff>523875</xdr:colOff>
      <xdr:row>18</xdr:row>
      <xdr:rowOff>190500</xdr:rowOff>
    </xdr:to>
    <xdr:sp macro="" textlink="">
      <xdr:nvSpPr>
        <xdr:cNvPr id="2" name="Line 1">
          <a:extLst>
            <a:ext uri="{FF2B5EF4-FFF2-40B4-BE49-F238E27FC236}">
              <a16:creationId xmlns:a16="http://schemas.microsoft.com/office/drawing/2014/main" id="{C2D24A74-097E-4A5B-85A7-577A7BA966F6}"/>
            </a:ext>
          </a:extLst>
        </xdr:cNvPr>
        <xdr:cNvSpPr>
          <a:spLocks noChangeShapeType="1"/>
        </xdr:cNvSpPr>
      </xdr:nvSpPr>
      <xdr:spPr bwMode="auto">
        <a:xfrm>
          <a:off x="3023235" y="40614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29</xdr:row>
      <xdr:rowOff>0</xdr:rowOff>
    </xdr:from>
    <xdr:to>
      <xdr:col>2</xdr:col>
      <xdr:colOff>523875</xdr:colOff>
      <xdr:row>29</xdr:row>
      <xdr:rowOff>0</xdr:rowOff>
    </xdr:to>
    <xdr:sp macro="" textlink="">
      <xdr:nvSpPr>
        <xdr:cNvPr id="3" name="Line 2">
          <a:extLst>
            <a:ext uri="{FF2B5EF4-FFF2-40B4-BE49-F238E27FC236}">
              <a16:creationId xmlns:a16="http://schemas.microsoft.com/office/drawing/2014/main" id="{7441AEE2-8110-4E25-B38B-73DC726E292C}"/>
            </a:ext>
          </a:extLst>
        </xdr:cNvPr>
        <xdr:cNvSpPr>
          <a:spLocks noChangeShapeType="1"/>
        </xdr:cNvSpPr>
      </xdr:nvSpPr>
      <xdr:spPr bwMode="auto">
        <a:xfrm>
          <a:off x="3023235"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29</xdr:row>
      <xdr:rowOff>0</xdr:rowOff>
    </xdr:from>
    <xdr:to>
      <xdr:col>2</xdr:col>
      <xdr:colOff>523875</xdr:colOff>
      <xdr:row>29</xdr:row>
      <xdr:rowOff>0</xdr:rowOff>
    </xdr:to>
    <xdr:sp macro="" textlink="">
      <xdr:nvSpPr>
        <xdr:cNvPr id="4" name="Line 3">
          <a:extLst>
            <a:ext uri="{FF2B5EF4-FFF2-40B4-BE49-F238E27FC236}">
              <a16:creationId xmlns:a16="http://schemas.microsoft.com/office/drawing/2014/main" id="{4697770C-D455-4D3C-A725-C55904675C81}"/>
            </a:ext>
          </a:extLst>
        </xdr:cNvPr>
        <xdr:cNvSpPr>
          <a:spLocks noChangeShapeType="1"/>
        </xdr:cNvSpPr>
      </xdr:nvSpPr>
      <xdr:spPr bwMode="auto">
        <a:xfrm>
          <a:off x="3023235"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48</xdr:row>
      <xdr:rowOff>0</xdr:rowOff>
    </xdr:from>
    <xdr:to>
      <xdr:col>2</xdr:col>
      <xdr:colOff>523875</xdr:colOff>
      <xdr:row>48</xdr:row>
      <xdr:rowOff>0</xdr:rowOff>
    </xdr:to>
    <xdr:sp macro="" textlink="">
      <xdr:nvSpPr>
        <xdr:cNvPr id="5" name="Line 4">
          <a:extLst>
            <a:ext uri="{FF2B5EF4-FFF2-40B4-BE49-F238E27FC236}">
              <a16:creationId xmlns:a16="http://schemas.microsoft.com/office/drawing/2014/main" id="{E755D460-4048-4C22-A705-1336D6F9F4F5}"/>
            </a:ext>
          </a:extLst>
        </xdr:cNvPr>
        <xdr:cNvSpPr>
          <a:spLocks noChangeShapeType="1"/>
        </xdr:cNvSpPr>
      </xdr:nvSpPr>
      <xdr:spPr bwMode="auto">
        <a:xfrm>
          <a:off x="3023235"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48</xdr:row>
      <xdr:rowOff>0</xdr:rowOff>
    </xdr:from>
    <xdr:to>
      <xdr:col>2</xdr:col>
      <xdr:colOff>523875</xdr:colOff>
      <xdr:row>48</xdr:row>
      <xdr:rowOff>0</xdr:rowOff>
    </xdr:to>
    <xdr:sp macro="" textlink="">
      <xdr:nvSpPr>
        <xdr:cNvPr id="6" name="Line 5">
          <a:extLst>
            <a:ext uri="{FF2B5EF4-FFF2-40B4-BE49-F238E27FC236}">
              <a16:creationId xmlns:a16="http://schemas.microsoft.com/office/drawing/2014/main" id="{064B12D4-A8C4-4548-B437-138EC0D055CE}"/>
            </a:ext>
          </a:extLst>
        </xdr:cNvPr>
        <xdr:cNvSpPr>
          <a:spLocks noChangeShapeType="1"/>
        </xdr:cNvSpPr>
      </xdr:nvSpPr>
      <xdr:spPr bwMode="auto">
        <a:xfrm>
          <a:off x="3023235"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35</xdr:row>
      <xdr:rowOff>190500</xdr:rowOff>
    </xdr:from>
    <xdr:to>
      <xdr:col>2</xdr:col>
      <xdr:colOff>523875</xdr:colOff>
      <xdr:row>35</xdr:row>
      <xdr:rowOff>190500</xdr:rowOff>
    </xdr:to>
    <xdr:sp macro="" textlink="">
      <xdr:nvSpPr>
        <xdr:cNvPr id="7" name="Line 6">
          <a:extLst>
            <a:ext uri="{FF2B5EF4-FFF2-40B4-BE49-F238E27FC236}">
              <a16:creationId xmlns:a16="http://schemas.microsoft.com/office/drawing/2014/main" id="{EE1E2F00-E6F3-4635-91CF-1746C97E30E1}"/>
            </a:ext>
          </a:extLst>
        </xdr:cNvPr>
        <xdr:cNvSpPr>
          <a:spLocks noChangeShapeType="1"/>
        </xdr:cNvSpPr>
      </xdr:nvSpPr>
      <xdr:spPr bwMode="auto">
        <a:xfrm>
          <a:off x="3023235" y="7520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35</xdr:row>
      <xdr:rowOff>190500</xdr:rowOff>
    </xdr:from>
    <xdr:to>
      <xdr:col>2</xdr:col>
      <xdr:colOff>523875</xdr:colOff>
      <xdr:row>35</xdr:row>
      <xdr:rowOff>190500</xdr:rowOff>
    </xdr:to>
    <xdr:sp macro="" textlink="">
      <xdr:nvSpPr>
        <xdr:cNvPr id="8" name="Line 7">
          <a:extLst>
            <a:ext uri="{FF2B5EF4-FFF2-40B4-BE49-F238E27FC236}">
              <a16:creationId xmlns:a16="http://schemas.microsoft.com/office/drawing/2014/main" id="{4FECCE31-5E8C-488A-B4BB-704903960AF8}"/>
            </a:ext>
          </a:extLst>
        </xdr:cNvPr>
        <xdr:cNvSpPr>
          <a:spLocks noChangeShapeType="1"/>
        </xdr:cNvSpPr>
      </xdr:nvSpPr>
      <xdr:spPr bwMode="auto">
        <a:xfrm>
          <a:off x="3023235" y="7520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18</xdr:row>
      <xdr:rowOff>190500</xdr:rowOff>
    </xdr:from>
    <xdr:to>
      <xdr:col>4</xdr:col>
      <xdr:colOff>0</xdr:colOff>
      <xdr:row>18</xdr:row>
      <xdr:rowOff>190500</xdr:rowOff>
    </xdr:to>
    <xdr:sp macro="" textlink="">
      <xdr:nvSpPr>
        <xdr:cNvPr id="9" name="Line 8">
          <a:extLst>
            <a:ext uri="{FF2B5EF4-FFF2-40B4-BE49-F238E27FC236}">
              <a16:creationId xmlns:a16="http://schemas.microsoft.com/office/drawing/2014/main" id="{B3AB749A-E2E7-4F9C-AD75-E48791874033}"/>
            </a:ext>
          </a:extLst>
        </xdr:cNvPr>
        <xdr:cNvSpPr>
          <a:spLocks noChangeShapeType="1"/>
        </xdr:cNvSpPr>
      </xdr:nvSpPr>
      <xdr:spPr bwMode="auto">
        <a:xfrm>
          <a:off x="6385560" y="40614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0" name="Line 9">
          <a:extLst>
            <a:ext uri="{FF2B5EF4-FFF2-40B4-BE49-F238E27FC236}">
              <a16:creationId xmlns:a16="http://schemas.microsoft.com/office/drawing/2014/main" id="{4EA9E99A-4D8D-4297-8DA8-835B6436E389}"/>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1" name="Line 10">
          <a:extLst>
            <a:ext uri="{FF2B5EF4-FFF2-40B4-BE49-F238E27FC236}">
              <a16:creationId xmlns:a16="http://schemas.microsoft.com/office/drawing/2014/main" id="{C9339B06-E149-4C68-AFB2-5D104391751D}"/>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12" name="Line 11">
          <a:extLst>
            <a:ext uri="{FF2B5EF4-FFF2-40B4-BE49-F238E27FC236}">
              <a16:creationId xmlns:a16="http://schemas.microsoft.com/office/drawing/2014/main" id="{74C93634-3306-4220-815F-2DAF91DFFF99}"/>
            </a:ext>
          </a:extLst>
        </xdr:cNvPr>
        <xdr:cNvSpPr>
          <a:spLocks noChangeShapeType="1"/>
        </xdr:cNvSpPr>
      </xdr:nvSpPr>
      <xdr:spPr bwMode="auto">
        <a:xfrm>
          <a:off x="6385560"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13" name="Line 12">
          <a:extLst>
            <a:ext uri="{FF2B5EF4-FFF2-40B4-BE49-F238E27FC236}">
              <a16:creationId xmlns:a16="http://schemas.microsoft.com/office/drawing/2014/main" id="{ACAC32A0-0918-4301-830C-B36CF4489439}"/>
            </a:ext>
          </a:extLst>
        </xdr:cNvPr>
        <xdr:cNvSpPr>
          <a:spLocks noChangeShapeType="1"/>
        </xdr:cNvSpPr>
      </xdr:nvSpPr>
      <xdr:spPr bwMode="auto">
        <a:xfrm>
          <a:off x="6385560"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35</xdr:row>
      <xdr:rowOff>190500</xdr:rowOff>
    </xdr:from>
    <xdr:to>
      <xdr:col>4</xdr:col>
      <xdr:colOff>0</xdr:colOff>
      <xdr:row>35</xdr:row>
      <xdr:rowOff>190500</xdr:rowOff>
    </xdr:to>
    <xdr:sp macro="" textlink="">
      <xdr:nvSpPr>
        <xdr:cNvPr id="14" name="Line 13">
          <a:extLst>
            <a:ext uri="{FF2B5EF4-FFF2-40B4-BE49-F238E27FC236}">
              <a16:creationId xmlns:a16="http://schemas.microsoft.com/office/drawing/2014/main" id="{EFC739FE-B301-4B71-91C1-DDB0B5ECC2C9}"/>
            </a:ext>
          </a:extLst>
        </xdr:cNvPr>
        <xdr:cNvSpPr>
          <a:spLocks noChangeShapeType="1"/>
        </xdr:cNvSpPr>
      </xdr:nvSpPr>
      <xdr:spPr bwMode="auto">
        <a:xfrm>
          <a:off x="6385560" y="7520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35</xdr:row>
      <xdr:rowOff>190500</xdr:rowOff>
    </xdr:from>
    <xdr:to>
      <xdr:col>4</xdr:col>
      <xdr:colOff>0</xdr:colOff>
      <xdr:row>35</xdr:row>
      <xdr:rowOff>190500</xdr:rowOff>
    </xdr:to>
    <xdr:sp macro="" textlink="">
      <xdr:nvSpPr>
        <xdr:cNvPr id="15" name="Line 14">
          <a:extLst>
            <a:ext uri="{FF2B5EF4-FFF2-40B4-BE49-F238E27FC236}">
              <a16:creationId xmlns:a16="http://schemas.microsoft.com/office/drawing/2014/main" id="{8C58FD72-31F1-487B-B018-3FDC3BCDC017}"/>
            </a:ext>
          </a:extLst>
        </xdr:cNvPr>
        <xdr:cNvSpPr>
          <a:spLocks noChangeShapeType="1"/>
        </xdr:cNvSpPr>
      </xdr:nvSpPr>
      <xdr:spPr bwMode="auto">
        <a:xfrm>
          <a:off x="6385560" y="7520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18</xdr:row>
      <xdr:rowOff>190500</xdr:rowOff>
    </xdr:from>
    <xdr:to>
      <xdr:col>4</xdr:col>
      <xdr:colOff>0</xdr:colOff>
      <xdr:row>18</xdr:row>
      <xdr:rowOff>190500</xdr:rowOff>
    </xdr:to>
    <xdr:sp macro="" textlink="">
      <xdr:nvSpPr>
        <xdr:cNvPr id="16" name="Line 15">
          <a:extLst>
            <a:ext uri="{FF2B5EF4-FFF2-40B4-BE49-F238E27FC236}">
              <a16:creationId xmlns:a16="http://schemas.microsoft.com/office/drawing/2014/main" id="{13357A03-A293-4C1C-A6E8-1CE01A97A7F0}"/>
            </a:ext>
          </a:extLst>
        </xdr:cNvPr>
        <xdr:cNvSpPr>
          <a:spLocks noChangeShapeType="1"/>
        </xdr:cNvSpPr>
      </xdr:nvSpPr>
      <xdr:spPr bwMode="auto">
        <a:xfrm>
          <a:off x="6385560" y="40614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7" name="Line 16">
          <a:extLst>
            <a:ext uri="{FF2B5EF4-FFF2-40B4-BE49-F238E27FC236}">
              <a16:creationId xmlns:a16="http://schemas.microsoft.com/office/drawing/2014/main" id="{F0E158FF-9A20-4349-B16C-D3AE3A665B69}"/>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8" name="Line 17">
          <a:extLst>
            <a:ext uri="{FF2B5EF4-FFF2-40B4-BE49-F238E27FC236}">
              <a16:creationId xmlns:a16="http://schemas.microsoft.com/office/drawing/2014/main" id="{F259127C-751D-4B2D-8143-7B562758065B}"/>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19" name="Line 18">
          <a:extLst>
            <a:ext uri="{FF2B5EF4-FFF2-40B4-BE49-F238E27FC236}">
              <a16:creationId xmlns:a16="http://schemas.microsoft.com/office/drawing/2014/main" id="{F0CC7A80-5380-4F1C-8E59-4BA6E548B81E}"/>
            </a:ext>
          </a:extLst>
        </xdr:cNvPr>
        <xdr:cNvSpPr>
          <a:spLocks noChangeShapeType="1"/>
        </xdr:cNvSpPr>
      </xdr:nvSpPr>
      <xdr:spPr bwMode="auto">
        <a:xfrm>
          <a:off x="6385560"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20" name="Line 19">
          <a:extLst>
            <a:ext uri="{FF2B5EF4-FFF2-40B4-BE49-F238E27FC236}">
              <a16:creationId xmlns:a16="http://schemas.microsoft.com/office/drawing/2014/main" id="{24DD6ACF-07CA-4182-A803-C0DD33A30578}"/>
            </a:ext>
          </a:extLst>
        </xdr:cNvPr>
        <xdr:cNvSpPr>
          <a:spLocks noChangeShapeType="1"/>
        </xdr:cNvSpPr>
      </xdr:nvSpPr>
      <xdr:spPr bwMode="auto">
        <a:xfrm>
          <a:off x="6385560"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35</xdr:row>
      <xdr:rowOff>190500</xdr:rowOff>
    </xdr:from>
    <xdr:to>
      <xdr:col>4</xdr:col>
      <xdr:colOff>0</xdr:colOff>
      <xdr:row>35</xdr:row>
      <xdr:rowOff>190500</xdr:rowOff>
    </xdr:to>
    <xdr:sp macro="" textlink="">
      <xdr:nvSpPr>
        <xdr:cNvPr id="21" name="Line 20">
          <a:extLst>
            <a:ext uri="{FF2B5EF4-FFF2-40B4-BE49-F238E27FC236}">
              <a16:creationId xmlns:a16="http://schemas.microsoft.com/office/drawing/2014/main" id="{1C38EB41-6DE5-44BB-BEA1-CD3FA62B872C}"/>
            </a:ext>
          </a:extLst>
        </xdr:cNvPr>
        <xdr:cNvSpPr>
          <a:spLocks noChangeShapeType="1"/>
        </xdr:cNvSpPr>
      </xdr:nvSpPr>
      <xdr:spPr bwMode="auto">
        <a:xfrm>
          <a:off x="6385560" y="7520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35</xdr:row>
      <xdr:rowOff>190500</xdr:rowOff>
    </xdr:from>
    <xdr:to>
      <xdr:col>4</xdr:col>
      <xdr:colOff>0</xdr:colOff>
      <xdr:row>35</xdr:row>
      <xdr:rowOff>190500</xdr:rowOff>
    </xdr:to>
    <xdr:sp macro="" textlink="">
      <xdr:nvSpPr>
        <xdr:cNvPr id="22" name="Line 21">
          <a:extLst>
            <a:ext uri="{FF2B5EF4-FFF2-40B4-BE49-F238E27FC236}">
              <a16:creationId xmlns:a16="http://schemas.microsoft.com/office/drawing/2014/main" id="{6F56331E-6023-438C-952F-1E9BD648E8B0}"/>
            </a:ext>
          </a:extLst>
        </xdr:cNvPr>
        <xdr:cNvSpPr>
          <a:spLocks noChangeShapeType="1"/>
        </xdr:cNvSpPr>
      </xdr:nvSpPr>
      <xdr:spPr bwMode="auto">
        <a:xfrm>
          <a:off x="6385560" y="7520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18</xdr:row>
      <xdr:rowOff>190500</xdr:rowOff>
    </xdr:from>
    <xdr:to>
      <xdr:col>4</xdr:col>
      <xdr:colOff>0</xdr:colOff>
      <xdr:row>18</xdr:row>
      <xdr:rowOff>190500</xdr:rowOff>
    </xdr:to>
    <xdr:sp macro="" textlink="">
      <xdr:nvSpPr>
        <xdr:cNvPr id="23" name="Line 22">
          <a:extLst>
            <a:ext uri="{FF2B5EF4-FFF2-40B4-BE49-F238E27FC236}">
              <a16:creationId xmlns:a16="http://schemas.microsoft.com/office/drawing/2014/main" id="{D3C5A57C-1EFF-478D-B1B3-F6D7EDB781EE}"/>
            </a:ext>
          </a:extLst>
        </xdr:cNvPr>
        <xdr:cNvSpPr>
          <a:spLocks noChangeShapeType="1"/>
        </xdr:cNvSpPr>
      </xdr:nvSpPr>
      <xdr:spPr bwMode="auto">
        <a:xfrm>
          <a:off x="6385560" y="40614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24" name="Line 23">
          <a:extLst>
            <a:ext uri="{FF2B5EF4-FFF2-40B4-BE49-F238E27FC236}">
              <a16:creationId xmlns:a16="http://schemas.microsoft.com/office/drawing/2014/main" id="{A097292C-0CD6-4113-8385-74EE114BD86A}"/>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25" name="Line 24">
          <a:extLst>
            <a:ext uri="{FF2B5EF4-FFF2-40B4-BE49-F238E27FC236}">
              <a16:creationId xmlns:a16="http://schemas.microsoft.com/office/drawing/2014/main" id="{5A392580-86A7-4FCF-B124-51D89BC8F631}"/>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26" name="Line 25">
          <a:extLst>
            <a:ext uri="{FF2B5EF4-FFF2-40B4-BE49-F238E27FC236}">
              <a16:creationId xmlns:a16="http://schemas.microsoft.com/office/drawing/2014/main" id="{E984996B-E188-4F2A-9A84-491FEEF1F262}"/>
            </a:ext>
          </a:extLst>
        </xdr:cNvPr>
        <xdr:cNvSpPr>
          <a:spLocks noChangeShapeType="1"/>
        </xdr:cNvSpPr>
      </xdr:nvSpPr>
      <xdr:spPr bwMode="auto">
        <a:xfrm>
          <a:off x="6385560"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27" name="Line 26">
          <a:extLst>
            <a:ext uri="{FF2B5EF4-FFF2-40B4-BE49-F238E27FC236}">
              <a16:creationId xmlns:a16="http://schemas.microsoft.com/office/drawing/2014/main" id="{BBF22BAA-9056-483F-A75F-A719AE9444BB}"/>
            </a:ext>
          </a:extLst>
        </xdr:cNvPr>
        <xdr:cNvSpPr>
          <a:spLocks noChangeShapeType="1"/>
        </xdr:cNvSpPr>
      </xdr:nvSpPr>
      <xdr:spPr bwMode="auto">
        <a:xfrm>
          <a:off x="6385560"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35</xdr:row>
      <xdr:rowOff>190500</xdr:rowOff>
    </xdr:from>
    <xdr:to>
      <xdr:col>4</xdr:col>
      <xdr:colOff>0</xdr:colOff>
      <xdr:row>35</xdr:row>
      <xdr:rowOff>190500</xdr:rowOff>
    </xdr:to>
    <xdr:sp macro="" textlink="">
      <xdr:nvSpPr>
        <xdr:cNvPr id="28" name="Line 27">
          <a:extLst>
            <a:ext uri="{FF2B5EF4-FFF2-40B4-BE49-F238E27FC236}">
              <a16:creationId xmlns:a16="http://schemas.microsoft.com/office/drawing/2014/main" id="{4B6E7C05-6F5E-46EF-9819-5868A9E9CE6D}"/>
            </a:ext>
          </a:extLst>
        </xdr:cNvPr>
        <xdr:cNvSpPr>
          <a:spLocks noChangeShapeType="1"/>
        </xdr:cNvSpPr>
      </xdr:nvSpPr>
      <xdr:spPr bwMode="auto">
        <a:xfrm>
          <a:off x="6385560" y="7520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35</xdr:row>
      <xdr:rowOff>190500</xdr:rowOff>
    </xdr:from>
    <xdr:to>
      <xdr:col>4</xdr:col>
      <xdr:colOff>0</xdr:colOff>
      <xdr:row>35</xdr:row>
      <xdr:rowOff>190500</xdr:rowOff>
    </xdr:to>
    <xdr:sp macro="" textlink="">
      <xdr:nvSpPr>
        <xdr:cNvPr id="29" name="Line 28">
          <a:extLst>
            <a:ext uri="{FF2B5EF4-FFF2-40B4-BE49-F238E27FC236}">
              <a16:creationId xmlns:a16="http://schemas.microsoft.com/office/drawing/2014/main" id="{82D4D70C-0AF8-447C-8F06-490A4EBCFEE6}"/>
            </a:ext>
          </a:extLst>
        </xdr:cNvPr>
        <xdr:cNvSpPr>
          <a:spLocks noChangeShapeType="1"/>
        </xdr:cNvSpPr>
      </xdr:nvSpPr>
      <xdr:spPr bwMode="auto">
        <a:xfrm>
          <a:off x="6385560" y="7520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18</xdr:row>
      <xdr:rowOff>190500</xdr:rowOff>
    </xdr:from>
    <xdr:to>
      <xdr:col>4</xdr:col>
      <xdr:colOff>0</xdr:colOff>
      <xdr:row>18</xdr:row>
      <xdr:rowOff>190500</xdr:rowOff>
    </xdr:to>
    <xdr:sp macro="" textlink="">
      <xdr:nvSpPr>
        <xdr:cNvPr id="30" name="Line 89">
          <a:extLst>
            <a:ext uri="{FF2B5EF4-FFF2-40B4-BE49-F238E27FC236}">
              <a16:creationId xmlns:a16="http://schemas.microsoft.com/office/drawing/2014/main" id="{997021FE-2C09-4E10-9E80-9C8017BF783A}"/>
            </a:ext>
          </a:extLst>
        </xdr:cNvPr>
        <xdr:cNvSpPr>
          <a:spLocks noChangeShapeType="1"/>
        </xdr:cNvSpPr>
      </xdr:nvSpPr>
      <xdr:spPr bwMode="auto">
        <a:xfrm>
          <a:off x="6385560" y="40614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31" name="Line 90">
          <a:extLst>
            <a:ext uri="{FF2B5EF4-FFF2-40B4-BE49-F238E27FC236}">
              <a16:creationId xmlns:a16="http://schemas.microsoft.com/office/drawing/2014/main" id="{0B6D9939-FB79-4CE0-80B7-1EB535789DB9}"/>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32" name="Line 91">
          <a:extLst>
            <a:ext uri="{FF2B5EF4-FFF2-40B4-BE49-F238E27FC236}">
              <a16:creationId xmlns:a16="http://schemas.microsoft.com/office/drawing/2014/main" id="{9EC7358C-E6ED-4D9A-811A-A7D5467CD23A}"/>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33" name="Line 92">
          <a:extLst>
            <a:ext uri="{FF2B5EF4-FFF2-40B4-BE49-F238E27FC236}">
              <a16:creationId xmlns:a16="http://schemas.microsoft.com/office/drawing/2014/main" id="{76522B97-57C4-48F7-AAAC-E56F2E2E3953}"/>
            </a:ext>
          </a:extLst>
        </xdr:cNvPr>
        <xdr:cNvSpPr>
          <a:spLocks noChangeShapeType="1"/>
        </xdr:cNvSpPr>
      </xdr:nvSpPr>
      <xdr:spPr bwMode="auto">
        <a:xfrm>
          <a:off x="6385560"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34" name="Line 93">
          <a:extLst>
            <a:ext uri="{FF2B5EF4-FFF2-40B4-BE49-F238E27FC236}">
              <a16:creationId xmlns:a16="http://schemas.microsoft.com/office/drawing/2014/main" id="{ECFA7063-ED99-4F4D-8D1D-D02DCC24BFAD}"/>
            </a:ext>
          </a:extLst>
        </xdr:cNvPr>
        <xdr:cNvSpPr>
          <a:spLocks noChangeShapeType="1"/>
        </xdr:cNvSpPr>
      </xdr:nvSpPr>
      <xdr:spPr bwMode="auto">
        <a:xfrm>
          <a:off x="6385560"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35</xdr:row>
      <xdr:rowOff>190500</xdr:rowOff>
    </xdr:from>
    <xdr:to>
      <xdr:col>4</xdr:col>
      <xdr:colOff>0</xdr:colOff>
      <xdr:row>35</xdr:row>
      <xdr:rowOff>190500</xdr:rowOff>
    </xdr:to>
    <xdr:sp macro="" textlink="">
      <xdr:nvSpPr>
        <xdr:cNvPr id="35" name="Line 94">
          <a:extLst>
            <a:ext uri="{FF2B5EF4-FFF2-40B4-BE49-F238E27FC236}">
              <a16:creationId xmlns:a16="http://schemas.microsoft.com/office/drawing/2014/main" id="{9D31C710-8FD1-4DDE-87B0-1EA210F7ACD6}"/>
            </a:ext>
          </a:extLst>
        </xdr:cNvPr>
        <xdr:cNvSpPr>
          <a:spLocks noChangeShapeType="1"/>
        </xdr:cNvSpPr>
      </xdr:nvSpPr>
      <xdr:spPr bwMode="auto">
        <a:xfrm>
          <a:off x="6385560" y="7520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35</xdr:row>
      <xdr:rowOff>190500</xdr:rowOff>
    </xdr:from>
    <xdr:to>
      <xdr:col>4</xdr:col>
      <xdr:colOff>0</xdr:colOff>
      <xdr:row>35</xdr:row>
      <xdr:rowOff>190500</xdr:rowOff>
    </xdr:to>
    <xdr:sp macro="" textlink="">
      <xdr:nvSpPr>
        <xdr:cNvPr id="36" name="Line 95">
          <a:extLst>
            <a:ext uri="{FF2B5EF4-FFF2-40B4-BE49-F238E27FC236}">
              <a16:creationId xmlns:a16="http://schemas.microsoft.com/office/drawing/2014/main" id="{C72B0A29-5900-4451-B28F-12924EC85EF8}"/>
            </a:ext>
          </a:extLst>
        </xdr:cNvPr>
        <xdr:cNvSpPr>
          <a:spLocks noChangeShapeType="1"/>
        </xdr:cNvSpPr>
      </xdr:nvSpPr>
      <xdr:spPr bwMode="auto">
        <a:xfrm>
          <a:off x="6385560" y="7520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18</xdr:row>
      <xdr:rowOff>190500</xdr:rowOff>
    </xdr:from>
    <xdr:to>
      <xdr:col>4</xdr:col>
      <xdr:colOff>0</xdr:colOff>
      <xdr:row>18</xdr:row>
      <xdr:rowOff>190500</xdr:rowOff>
    </xdr:to>
    <xdr:sp macro="" textlink="">
      <xdr:nvSpPr>
        <xdr:cNvPr id="37" name="Line 111">
          <a:extLst>
            <a:ext uri="{FF2B5EF4-FFF2-40B4-BE49-F238E27FC236}">
              <a16:creationId xmlns:a16="http://schemas.microsoft.com/office/drawing/2014/main" id="{F5100E2C-5333-4C6F-BDC2-CBF050124739}"/>
            </a:ext>
          </a:extLst>
        </xdr:cNvPr>
        <xdr:cNvSpPr>
          <a:spLocks noChangeShapeType="1"/>
        </xdr:cNvSpPr>
      </xdr:nvSpPr>
      <xdr:spPr bwMode="auto">
        <a:xfrm>
          <a:off x="6385560" y="40614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38" name="Line 112">
          <a:extLst>
            <a:ext uri="{FF2B5EF4-FFF2-40B4-BE49-F238E27FC236}">
              <a16:creationId xmlns:a16="http://schemas.microsoft.com/office/drawing/2014/main" id="{A0FE4003-99E3-45F3-B259-E6E8E9D3654E}"/>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39" name="Line 113">
          <a:extLst>
            <a:ext uri="{FF2B5EF4-FFF2-40B4-BE49-F238E27FC236}">
              <a16:creationId xmlns:a16="http://schemas.microsoft.com/office/drawing/2014/main" id="{CB9A9EF4-BCB8-4A4F-94A8-D51B22CBDC68}"/>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40" name="Line 114">
          <a:extLst>
            <a:ext uri="{FF2B5EF4-FFF2-40B4-BE49-F238E27FC236}">
              <a16:creationId xmlns:a16="http://schemas.microsoft.com/office/drawing/2014/main" id="{CC859BC5-F4B5-458E-B14B-810AB238DDDD}"/>
            </a:ext>
          </a:extLst>
        </xdr:cNvPr>
        <xdr:cNvSpPr>
          <a:spLocks noChangeShapeType="1"/>
        </xdr:cNvSpPr>
      </xdr:nvSpPr>
      <xdr:spPr bwMode="auto">
        <a:xfrm>
          <a:off x="6385560"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41" name="Line 115">
          <a:extLst>
            <a:ext uri="{FF2B5EF4-FFF2-40B4-BE49-F238E27FC236}">
              <a16:creationId xmlns:a16="http://schemas.microsoft.com/office/drawing/2014/main" id="{E3D23180-88D4-410A-92C7-90C0C8FD8571}"/>
            </a:ext>
          </a:extLst>
        </xdr:cNvPr>
        <xdr:cNvSpPr>
          <a:spLocks noChangeShapeType="1"/>
        </xdr:cNvSpPr>
      </xdr:nvSpPr>
      <xdr:spPr bwMode="auto">
        <a:xfrm>
          <a:off x="6385560"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35</xdr:row>
      <xdr:rowOff>190500</xdr:rowOff>
    </xdr:from>
    <xdr:to>
      <xdr:col>4</xdr:col>
      <xdr:colOff>0</xdr:colOff>
      <xdr:row>35</xdr:row>
      <xdr:rowOff>190500</xdr:rowOff>
    </xdr:to>
    <xdr:sp macro="" textlink="">
      <xdr:nvSpPr>
        <xdr:cNvPr id="42" name="Line 116">
          <a:extLst>
            <a:ext uri="{FF2B5EF4-FFF2-40B4-BE49-F238E27FC236}">
              <a16:creationId xmlns:a16="http://schemas.microsoft.com/office/drawing/2014/main" id="{CE560358-EC24-4404-8EB8-5075F06C9709}"/>
            </a:ext>
          </a:extLst>
        </xdr:cNvPr>
        <xdr:cNvSpPr>
          <a:spLocks noChangeShapeType="1"/>
        </xdr:cNvSpPr>
      </xdr:nvSpPr>
      <xdr:spPr bwMode="auto">
        <a:xfrm>
          <a:off x="6385560" y="7520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35</xdr:row>
      <xdr:rowOff>190500</xdr:rowOff>
    </xdr:from>
    <xdr:to>
      <xdr:col>4</xdr:col>
      <xdr:colOff>0</xdr:colOff>
      <xdr:row>35</xdr:row>
      <xdr:rowOff>190500</xdr:rowOff>
    </xdr:to>
    <xdr:sp macro="" textlink="">
      <xdr:nvSpPr>
        <xdr:cNvPr id="43" name="Line 117">
          <a:extLst>
            <a:ext uri="{FF2B5EF4-FFF2-40B4-BE49-F238E27FC236}">
              <a16:creationId xmlns:a16="http://schemas.microsoft.com/office/drawing/2014/main" id="{794B1746-85F7-4FD6-A3D4-7633D7405F2D}"/>
            </a:ext>
          </a:extLst>
        </xdr:cNvPr>
        <xdr:cNvSpPr>
          <a:spLocks noChangeShapeType="1"/>
        </xdr:cNvSpPr>
      </xdr:nvSpPr>
      <xdr:spPr bwMode="auto">
        <a:xfrm>
          <a:off x="6385560" y="7520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18</xdr:row>
      <xdr:rowOff>190500</xdr:rowOff>
    </xdr:from>
    <xdr:to>
      <xdr:col>4</xdr:col>
      <xdr:colOff>0</xdr:colOff>
      <xdr:row>18</xdr:row>
      <xdr:rowOff>190500</xdr:rowOff>
    </xdr:to>
    <xdr:sp macro="" textlink="">
      <xdr:nvSpPr>
        <xdr:cNvPr id="44" name="Line 133">
          <a:extLst>
            <a:ext uri="{FF2B5EF4-FFF2-40B4-BE49-F238E27FC236}">
              <a16:creationId xmlns:a16="http://schemas.microsoft.com/office/drawing/2014/main" id="{AF3BE593-1232-484F-B963-1F58D442D89D}"/>
            </a:ext>
          </a:extLst>
        </xdr:cNvPr>
        <xdr:cNvSpPr>
          <a:spLocks noChangeShapeType="1"/>
        </xdr:cNvSpPr>
      </xdr:nvSpPr>
      <xdr:spPr bwMode="auto">
        <a:xfrm>
          <a:off x="6385560" y="40614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45" name="Line 134">
          <a:extLst>
            <a:ext uri="{FF2B5EF4-FFF2-40B4-BE49-F238E27FC236}">
              <a16:creationId xmlns:a16="http://schemas.microsoft.com/office/drawing/2014/main" id="{A8DF5083-2C2C-4137-A6F3-B60B1884FDD5}"/>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46" name="Line 135">
          <a:extLst>
            <a:ext uri="{FF2B5EF4-FFF2-40B4-BE49-F238E27FC236}">
              <a16:creationId xmlns:a16="http://schemas.microsoft.com/office/drawing/2014/main" id="{7F06A641-045F-43C6-8240-996588959D7F}"/>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47" name="Line 136">
          <a:extLst>
            <a:ext uri="{FF2B5EF4-FFF2-40B4-BE49-F238E27FC236}">
              <a16:creationId xmlns:a16="http://schemas.microsoft.com/office/drawing/2014/main" id="{BBAA3D2E-FCDC-415F-877F-10FBE91A4803}"/>
            </a:ext>
          </a:extLst>
        </xdr:cNvPr>
        <xdr:cNvSpPr>
          <a:spLocks noChangeShapeType="1"/>
        </xdr:cNvSpPr>
      </xdr:nvSpPr>
      <xdr:spPr bwMode="auto">
        <a:xfrm>
          <a:off x="6385560"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48" name="Line 137">
          <a:extLst>
            <a:ext uri="{FF2B5EF4-FFF2-40B4-BE49-F238E27FC236}">
              <a16:creationId xmlns:a16="http://schemas.microsoft.com/office/drawing/2014/main" id="{CABA18ED-3747-4178-A606-0FAA805AB9B0}"/>
            </a:ext>
          </a:extLst>
        </xdr:cNvPr>
        <xdr:cNvSpPr>
          <a:spLocks noChangeShapeType="1"/>
        </xdr:cNvSpPr>
      </xdr:nvSpPr>
      <xdr:spPr bwMode="auto">
        <a:xfrm>
          <a:off x="6385560"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35</xdr:row>
      <xdr:rowOff>190500</xdr:rowOff>
    </xdr:from>
    <xdr:to>
      <xdr:col>4</xdr:col>
      <xdr:colOff>0</xdr:colOff>
      <xdr:row>35</xdr:row>
      <xdr:rowOff>190500</xdr:rowOff>
    </xdr:to>
    <xdr:sp macro="" textlink="">
      <xdr:nvSpPr>
        <xdr:cNvPr id="49" name="Line 138">
          <a:extLst>
            <a:ext uri="{FF2B5EF4-FFF2-40B4-BE49-F238E27FC236}">
              <a16:creationId xmlns:a16="http://schemas.microsoft.com/office/drawing/2014/main" id="{BDECE8AC-263C-41E8-9D90-D90BB04C5DEA}"/>
            </a:ext>
          </a:extLst>
        </xdr:cNvPr>
        <xdr:cNvSpPr>
          <a:spLocks noChangeShapeType="1"/>
        </xdr:cNvSpPr>
      </xdr:nvSpPr>
      <xdr:spPr bwMode="auto">
        <a:xfrm>
          <a:off x="6385560" y="7520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35</xdr:row>
      <xdr:rowOff>190500</xdr:rowOff>
    </xdr:from>
    <xdr:to>
      <xdr:col>4</xdr:col>
      <xdr:colOff>0</xdr:colOff>
      <xdr:row>35</xdr:row>
      <xdr:rowOff>190500</xdr:rowOff>
    </xdr:to>
    <xdr:sp macro="" textlink="">
      <xdr:nvSpPr>
        <xdr:cNvPr id="50" name="Line 139">
          <a:extLst>
            <a:ext uri="{FF2B5EF4-FFF2-40B4-BE49-F238E27FC236}">
              <a16:creationId xmlns:a16="http://schemas.microsoft.com/office/drawing/2014/main" id="{47CB9D97-5FE5-4114-B026-CFB7E41CFC78}"/>
            </a:ext>
          </a:extLst>
        </xdr:cNvPr>
        <xdr:cNvSpPr>
          <a:spLocks noChangeShapeType="1"/>
        </xdr:cNvSpPr>
      </xdr:nvSpPr>
      <xdr:spPr bwMode="auto">
        <a:xfrm>
          <a:off x="6385560" y="7520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15</xdr:row>
      <xdr:rowOff>190500</xdr:rowOff>
    </xdr:from>
    <xdr:to>
      <xdr:col>2</xdr:col>
      <xdr:colOff>523875</xdr:colOff>
      <xdr:row>15</xdr:row>
      <xdr:rowOff>190500</xdr:rowOff>
    </xdr:to>
    <xdr:sp macro="" textlink="">
      <xdr:nvSpPr>
        <xdr:cNvPr id="51" name="Line 2">
          <a:extLst>
            <a:ext uri="{FF2B5EF4-FFF2-40B4-BE49-F238E27FC236}">
              <a16:creationId xmlns:a16="http://schemas.microsoft.com/office/drawing/2014/main" id="{244365EB-8892-4D5C-82CD-E517E1E15EDF}"/>
            </a:ext>
          </a:extLst>
        </xdr:cNvPr>
        <xdr:cNvSpPr>
          <a:spLocks noChangeShapeType="1"/>
        </xdr:cNvSpPr>
      </xdr:nvSpPr>
      <xdr:spPr bwMode="auto">
        <a:xfrm>
          <a:off x="3023235" y="3467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15</xdr:row>
      <xdr:rowOff>190500</xdr:rowOff>
    </xdr:from>
    <xdr:to>
      <xdr:col>2</xdr:col>
      <xdr:colOff>523875</xdr:colOff>
      <xdr:row>15</xdr:row>
      <xdr:rowOff>190500</xdr:rowOff>
    </xdr:to>
    <xdr:sp macro="" textlink="">
      <xdr:nvSpPr>
        <xdr:cNvPr id="52" name="Line 3">
          <a:extLst>
            <a:ext uri="{FF2B5EF4-FFF2-40B4-BE49-F238E27FC236}">
              <a16:creationId xmlns:a16="http://schemas.microsoft.com/office/drawing/2014/main" id="{F0F5C066-0A68-4726-85C2-EC8A6867A148}"/>
            </a:ext>
          </a:extLst>
        </xdr:cNvPr>
        <xdr:cNvSpPr>
          <a:spLocks noChangeShapeType="1"/>
        </xdr:cNvSpPr>
      </xdr:nvSpPr>
      <xdr:spPr bwMode="auto">
        <a:xfrm>
          <a:off x="3023235" y="3467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16</xdr:row>
      <xdr:rowOff>190500</xdr:rowOff>
    </xdr:from>
    <xdr:to>
      <xdr:col>2</xdr:col>
      <xdr:colOff>523875</xdr:colOff>
      <xdr:row>16</xdr:row>
      <xdr:rowOff>190500</xdr:rowOff>
    </xdr:to>
    <xdr:sp macro="" textlink="">
      <xdr:nvSpPr>
        <xdr:cNvPr id="53" name="Line 7">
          <a:extLst>
            <a:ext uri="{FF2B5EF4-FFF2-40B4-BE49-F238E27FC236}">
              <a16:creationId xmlns:a16="http://schemas.microsoft.com/office/drawing/2014/main" id="{0C5F9433-6E27-47EC-A884-A19D971989C6}"/>
            </a:ext>
          </a:extLst>
        </xdr:cNvPr>
        <xdr:cNvSpPr>
          <a:spLocks noChangeShapeType="1"/>
        </xdr:cNvSpPr>
      </xdr:nvSpPr>
      <xdr:spPr bwMode="auto">
        <a:xfrm>
          <a:off x="3023235" y="36652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16</xdr:row>
      <xdr:rowOff>190500</xdr:rowOff>
    </xdr:from>
    <xdr:to>
      <xdr:col>2</xdr:col>
      <xdr:colOff>523875</xdr:colOff>
      <xdr:row>16</xdr:row>
      <xdr:rowOff>190500</xdr:rowOff>
    </xdr:to>
    <xdr:sp macro="" textlink="">
      <xdr:nvSpPr>
        <xdr:cNvPr id="54" name="Line 8">
          <a:extLst>
            <a:ext uri="{FF2B5EF4-FFF2-40B4-BE49-F238E27FC236}">
              <a16:creationId xmlns:a16="http://schemas.microsoft.com/office/drawing/2014/main" id="{93F4B8AC-5A2A-4531-B21C-CA8CF1F949A7}"/>
            </a:ext>
          </a:extLst>
        </xdr:cNvPr>
        <xdr:cNvSpPr>
          <a:spLocks noChangeShapeType="1"/>
        </xdr:cNvSpPr>
      </xdr:nvSpPr>
      <xdr:spPr bwMode="auto">
        <a:xfrm>
          <a:off x="3023235" y="36652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16</xdr:row>
      <xdr:rowOff>190500</xdr:rowOff>
    </xdr:from>
    <xdr:to>
      <xdr:col>2</xdr:col>
      <xdr:colOff>523875</xdr:colOff>
      <xdr:row>16</xdr:row>
      <xdr:rowOff>190500</xdr:rowOff>
    </xdr:to>
    <xdr:sp macro="" textlink="">
      <xdr:nvSpPr>
        <xdr:cNvPr id="55" name="Line 34">
          <a:extLst>
            <a:ext uri="{FF2B5EF4-FFF2-40B4-BE49-F238E27FC236}">
              <a16:creationId xmlns:a16="http://schemas.microsoft.com/office/drawing/2014/main" id="{4972B699-6BFD-463A-9CB4-D45828B23F2F}"/>
            </a:ext>
          </a:extLst>
        </xdr:cNvPr>
        <xdr:cNvSpPr>
          <a:spLocks noChangeShapeType="1"/>
        </xdr:cNvSpPr>
      </xdr:nvSpPr>
      <xdr:spPr bwMode="auto">
        <a:xfrm>
          <a:off x="3023235" y="36652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16</xdr:row>
      <xdr:rowOff>190500</xdr:rowOff>
    </xdr:from>
    <xdr:to>
      <xdr:col>2</xdr:col>
      <xdr:colOff>523875</xdr:colOff>
      <xdr:row>16</xdr:row>
      <xdr:rowOff>190500</xdr:rowOff>
    </xdr:to>
    <xdr:sp macro="" textlink="">
      <xdr:nvSpPr>
        <xdr:cNvPr id="56" name="Line 35">
          <a:extLst>
            <a:ext uri="{FF2B5EF4-FFF2-40B4-BE49-F238E27FC236}">
              <a16:creationId xmlns:a16="http://schemas.microsoft.com/office/drawing/2014/main" id="{16D1700E-4D9D-4B98-8FE3-E5BA2FBF6175}"/>
            </a:ext>
          </a:extLst>
        </xdr:cNvPr>
        <xdr:cNvSpPr>
          <a:spLocks noChangeShapeType="1"/>
        </xdr:cNvSpPr>
      </xdr:nvSpPr>
      <xdr:spPr bwMode="auto">
        <a:xfrm>
          <a:off x="3023235" y="36652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25</xdr:row>
      <xdr:rowOff>190500</xdr:rowOff>
    </xdr:from>
    <xdr:to>
      <xdr:col>2</xdr:col>
      <xdr:colOff>523875</xdr:colOff>
      <xdr:row>25</xdr:row>
      <xdr:rowOff>190500</xdr:rowOff>
    </xdr:to>
    <xdr:sp macro="" textlink="">
      <xdr:nvSpPr>
        <xdr:cNvPr id="57" name="Line 1">
          <a:extLst>
            <a:ext uri="{FF2B5EF4-FFF2-40B4-BE49-F238E27FC236}">
              <a16:creationId xmlns:a16="http://schemas.microsoft.com/office/drawing/2014/main" id="{59FB5A60-8194-4A99-8192-DA90591198DF}"/>
            </a:ext>
          </a:extLst>
        </xdr:cNvPr>
        <xdr:cNvSpPr>
          <a:spLocks noChangeShapeType="1"/>
        </xdr:cNvSpPr>
      </xdr:nvSpPr>
      <xdr:spPr bwMode="auto">
        <a:xfrm>
          <a:off x="3023235" y="55092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15</xdr:row>
      <xdr:rowOff>190500</xdr:rowOff>
    </xdr:from>
    <xdr:to>
      <xdr:col>3</xdr:col>
      <xdr:colOff>523875</xdr:colOff>
      <xdr:row>15</xdr:row>
      <xdr:rowOff>190500</xdr:rowOff>
    </xdr:to>
    <xdr:sp macro="" textlink="">
      <xdr:nvSpPr>
        <xdr:cNvPr id="58" name="Line 2">
          <a:extLst>
            <a:ext uri="{FF2B5EF4-FFF2-40B4-BE49-F238E27FC236}">
              <a16:creationId xmlns:a16="http://schemas.microsoft.com/office/drawing/2014/main" id="{7A5C4E5A-1B36-45E8-8267-DC762D4C93CC}"/>
            </a:ext>
          </a:extLst>
        </xdr:cNvPr>
        <xdr:cNvSpPr>
          <a:spLocks noChangeShapeType="1"/>
        </xdr:cNvSpPr>
      </xdr:nvSpPr>
      <xdr:spPr bwMode="auto">
        <a:xfrm>
          <a:off x="4082415" y="3467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15</xdr:row>
      <xdr:rowOff>190500</xdr:rowOff>
    </xdr:from>
    <xdr:to>
      <xdr:col>3</xdr:col>
      <xdr:colOff>523875</xdr:colOff>
      <xdr:row>15</xdr:row>
      <xdr:rowOff>190500</xdr:rowOff>
    </xdr:to>
    <xdr:sp macro="" textlink="">
      <xdr:nvSpPr>
        <xdr:cNvPr id="59" name="Line 3">
          <a:extLst>
            <a:ext uri="{FF2B5EF4-FFF2-40B4-BE49-F238E27FC236}">
              <a16:creationId xmlns:a16="http://schemas.microsoft.com/office/drawing/2014/main" id="{FF053688-FBDD-416E-94CC-4A88C4BE83EF}"/>
            </a:ext>
          </a:extLst>
        </xdr:cNvPr>
        <xdr:cNvSpPr>
          <a:spLocks noChangeShapeType="1"/>
        </xdr:cNvSpPr>
      </xdr:nvSpPr>
      <xdr:spPr bwMode="auto">
        <a:xfrm>
          <a:off x="4082415" y="3467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16</xdr:row>
      <xdr:rowOff>190500</xdr:rowOff>
    </xdr:from>
    <xdr:to>
      <xdr:col>3</xdr:col>
      <xdr:colOff>523875</xdr:colOff>
      <xdr:row>16</xdr:row>
      <xdr:rowOff>190500</xdr:rowOff>
    </xdr:to>
    <xdr:sp macro="" textlink="">
      <xdr:nvSpPr>
        <xdr:cNvPr id="60" name="Line 7">
          <a:extLst>
            <a:ext uri="{FF2B5EF4-FFF2-40B4-BE49-F238E27FC236}">
              <a16:creationId xmlns:a16="http://schemas.microsoft.com/office/drawing/2014/main" id="{93E8BA1B-77B9-4F05-8859-9DA9DD9D33FD}"/>
            </a:ext>
          </a:extLst>
        </xdr:cNvPr>
        <xdr:cNvSpPr>
          <a:spLocks noChangeShapeType="1"/>
        </xdr:cNvSpPr>
      </xdr:nvSpPr>
      <xdr:spPr bwMode="auto">
        <a:xfrm>
          <a:off x="4082415" y="36652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16</xdr:row>
      <xdr:rowOff>190500</xdr:rowOff>
    </xdr:from>
    <xdr:to>
      <xdr:col>3</xdr:col>
      <xdr:colOff>523875</xdr:colOff>
      <xdr:row>16</xdr:row>
      <xdr:rowOff>190500</xdr:rowOff>
    </xdr:to>
    <xdr:sp macro="" textlink="">
      <xdr:nvSpPr>
        <xdr:cNvPr id="61" name="Line 8">
          <a:extLst>
            <a:ext uri="{FF2B5EF4-FFF2-40B4-BE49-F238E27FC236}">
              <a16:creationId xmlns:a16="http://schemas.microsoft.com/office/drawing/2014/main" id="{810FA8F9-8634-4C2A-9766-8A3B682CD72E}"/>
            </a:ext>
          </a:extLst>
        </xdr:cNvPr>
        <xdr:cNvSpPr>
          <a:spLocks noChangeShapeType="1"/>
        </xdr:cNvSpPr>
      </xdr:nvSpPr>
      <xdr:spPr bwMode="auto">
        <a:xfrm>
          <a:off x="4082415" y="36652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16</xdr:row>
      <xdr:rowOff>190500</xdr:rowOff>
    </xdr:from>
    <xdr:to>
      <xdr:col>3</xdr:col>
      <xdr:colOff>523875</xdr:colOff>
      <xdr:row>16</xdr:row>
      <xdr:rowOff>190500</xdr:rowOff>
    </xdr:to>
    <xdr:sp macro="" textlink="">
      <xdr:nvSpPr>
        <xdr:cNvPr id="62" name="Line 34">
          <a:extLst>
            <a:ext uri="{FF2B5EF4-FFF2-40B4-BE49-F238E27FC236}">
              <a16:creationId xmlns:a16="http://schemas.microsoft.com/office/drawing/2014/main" id="{D8EC17B8-5715-436D-866F-7F55B62600A8}"/>
            </a:ext>
          </a:extLst>
        </xdr:cNvPr>
        <xdr:cNvSpPr>
          <a:spLocks noChangeShapeType="1"/>
        </xdr:cNvSpPr>
      </xdr:nvSpPr>
      <xdr:spPr bwMode="auto">
        <a:xfrm>
          <a:off x="4082415" y="36652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16</xdr:row>
      <xdr:rowOff>190500</xdr:rowOff>
    </xdr:from>
    <xdr:to>
      <xdr:col>3</xdr:col>
      <xdr:colOff>523875</xdr:colOff>
      <xdr:row>16</xdr:row>
      <xdr:rowOff>190500</xdr:rowOff>
    </xdr:to>
    <xdr:sp macro="" textlink="">
      <xdr:nvSpPr>
        <xdr:cNvPr id="63" name="Line 35">
          <a:extLst>
            <a:ext uri="{FF2B5EF4-FFF2-40B4-BE49-F238E27FC236}">
              <a16:creationId xmlns:a16="http://schemas.microsoft.com/office/drawing/2014/main" id="{2C930702-6BAE-4310-A146-1B6EB3AED746}"/>
            </a:ext>
          </a:extLst>
        </xdr:cNvPr>
        <xdr:cNvSpPr>
          <a:spLocks noChangeShapeType="1"/>
        </xdr:cNvSpPr>
      </xdr:nvSpPr>
      <xdr:spPr bwMode="auto">
        <a:xfrm>
          <a:off x="4082415" y="36652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25</xdr:row>
      <xdr:rowOff>190500</xdr:rowOff>
    </xdr:from>
    <xdr:to>
      <xdr:col>3</xdr:col>
      <xdr:colOff>523875</xdr:colOff>
      <xdr:row>25</xdr:row>
      <xdr:rowOff>190500</xdr:rowOff>
    </xdr:to>
    <xdr:sp macro="" textlink="">
      <xdr:nvSpPr>
        <xdr:cNvPr id="64" name="Line 1">
          <a:extLst>
            <a:ext uri="{FF2B5EF4-FFF2-40B4-BE49-F238E27FC236}">
              <a16:creationId xmlns:a16="http://schemas.microsoft.com/office/drawing/2014/main" id="{49E72DEA-5FD0-443E-BD4D-08F14B8F38D2}"/>
            </a:ext>
          </a:extLst>
        </xdr:cNvPr>
        <xdr:cNvSpPr>
          <a:spLocks noChangeShapeType="1"/>
        </xdr:cNvSpPr>
      </xdr:nvSpPr>
      <xdr:spPr bwMode="auto">
        <a:xfrm>
          <a:off x="4082415" y="55092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1583635</xdr:colOff>
      <xdr:row>0</xdr:row>
      <xdr:rowOff>24456</xdr:rowOff>
    </xdr:from>
    <xdr:to>
      <xdr:col>3</xdr:col>
      <xdr:colOff>2802844</xdr:colOff>
      <xdr:row>1</xdr:row>
      <xdr:rowOff>102898</xdr:rowOff>
    </xdr:to>
    <xdr:sp macro="" textlink="">
      <xdr:nvSpPr>
        <xdr:cNvPr id="65" name="正方形/長方形 64">
          <a:extLst>
            <a:ext uri="{FF2B5EF4-FFF2-40B4-BE49-F238E27FC236}">
              <a16:creationId xmlns:a16="http://schemas.microsoft.com/office/drawing/2014/main" id="{906A1075-0068-4AE3-BDD9-A7EB23C39726}"/>
            </a:ext>
          </a:extLst>
        </xdr:cNvPr>
        <xdr:cNvSpPr/>
      </xdr:nvSpPr>
      <xdr:spPr>
        <a:xfrm>
          <a:off x="5142175" y="24456"/>
          <a:ext cx="1219209" cy="284182"/>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1" baseline="0">
              <a:solidFill>
                <a:sysClr val="windowText" lastClr="000000"/>
              </a:solidFill>
              <a:latin typeface="BIZ UDゴシック" panose="020B0400000000000000" pitchFamily="49" charset="-128"/>
              <a:ea typeface="BIZ UDゴシック" panose="020B0400000000000000" pitchFamily="49" charset="-128"/>
            </a:rPr>
            <a:t>様式</a:t>
          </a:r>
          <a:r>
            <a:rPr kumimoji="1" lang="en-US" altLang="ja-JP" sz="1200" b="1" baseline="0">
              <a:solidFill>
                <a:sysClr val="windowText" lastClr="000000"/>
              </a:solidFill>
              <a:latin typeface="BIZ UDゴシック" panose="020B0400000000000000" pitchFamily="49" charset="-128"/>
              <a:ea typeface="BIZ UDゴシック" panose="020B0400000000000000" pitchFamily="49" charset="-128"/>
            </a:rPr>
            <a:t>11 </a:t>
          </a:r>
        </a:p>
      </xdr:txBody>
    </xdr:sp>
    <xdr:clientData/>
  </xdr:twoCellAnchor>
  <xdr:twoCellAnchor>
    <xdr:from>
      <xdr:col>2</xdr:col>
      <xdr:colOff>523875</xdr:colOff>
      <xdr:row>50</xdr:row>
      <xdr:rowOff>0</xdr:rowOff>
    </xdr:from>
    <xdr:to>
      <xdr:col>2</xdr:col>
      <xdr:colOff>523875</xdr:colOff>
      <xdr:row>50</xdr:row>
      <xdr:rowOff>0</xdr:rowOff>
    </xdr:to>
    <xdr:sp macro="" textlink="">
      <xdr:nvSpPr>
        <xdr:cNvPr id="66" name="Line 4">
          <a:extLst>
            <a:ext uri="{FF2B5EF4-FFF2-40B4-BE49-F238E27FC236}">
              <a16:creationId xmlns:a16="http://schemas.microsoft.com/office/drawing/2014/main" id="{36738974-FC88-4D9B-8C51-0DE74B3A9069}"/>
            </a:ext>
          </a:extLst>
        </xdr:cNvPr>
        <xdr:cNvSpPr>
          <a:spLocks noChangeShapeType="1"/>
        </xdr:cNvSpPr>
      </xdr:nvSpPr>
      <xdr:spPr bwMode="auto">
        <a:xfrm>
          <a:off x="3023235" y="1029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50</xdr:row>
      <xdr:rowOff>0</xdr:rowOff>
    </xdr:from>
    <xdr:to>
      <xdr:col>2</xdr:col>
      <xdr:colOff>523875</xdr:colOff>
      <xdr:row>50</xdr:row>
      <xdr:rowOff>0</xdr:rowOff>
    </xdr:to>
    <xdr:sp macro="" textlink="">
      <xdr:nvSpPr>
        <xdr:cNvPr id="67" name="Line 5">
          <a:extLst>
            <a:ext uri="{FF2B5EF4-FFF2-40B4-BE49-F238E27FC236}">
              <a16:creationId xmlns:a16="http://schemas.microsoft.com/office/drawing/2014/main" id="{DD631DCF-4010-41EB-8D3B-65159AEDFA13}"/>
            </a:ext>
          </a:extLst>
        </xdr:cNvPr>
        <xdr:cNvSpPr>
          <a:spLocks noChangeShapeType="1"/>
        </xdr:cNvSpPr>
      </xdr:nvSpPr>
      <xdr:spPr bwMode="auto">
        <a:xfrm>
          <a:off x="3023235" y="1029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50</xdr:row>
      <xdr:rowOff>0</xdr:rowOff>
    </xdr:from>
    <xdr:to>
      <xdr:col>4</xdr:col>
      <xdr:colOff>0</xdr:colOff>
      <xdr:row>50</xdr:row>
      <xdr:rowOff>0</xdr:rowOff>
    </xdr:to>
    <xdr:sp macro="" textlink="">
      <xdr:nvSpPr>
        <xdr:cNvPr id="68" name="Line 11">
          <a:extLst>
            <a:ext uri="{FF2B5EF4-FFF2-40B4-BE49-F238E27FC236}">
              <a16:creationId xmlns:a16="http://schemas.microsoft.com/office/drawing/2014/main" id="{9BA157E8-C834-4AEA-A315-5C80DF1A2604}"/>
            </a:ext>
          </a:extLst>
        </xdr:cNvPr>
        <xdr:cNvSpPr>
          <a:spLocks noChangeShapeType="1"/>
        </xdr:cNvSpPr>
      </xdr:nvSpPr>
      <xdr:spPr bwMode="auto">
        <a:xfrm>
          <a:off x="6385560" y="1029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50</xdr:row>
      <xdr:rowOff>0</xdr:rowOff>
    </xdr:from>
    <xdr:to>
      <xdr:col>4</xdr:col>
      <xdr:colOff>0</xdr:colOff>
      <xdr:row>50</xdr:row>
      <xdr:rowOff>0</xdr:rowOff>
    </xdr:to>
    <xdr:sp macro="" textlink="">
      <xdr:nvSpPr>
        <xdr:cNvPr id="69" name="Line 12">
          <a:extLst>
            <a:ext uri="{FF2B5EF4-FFF2-40B4-BE49-F238E27FC236}">
              <a16:creationId xmlns:a16="http://schemas.microsoft.com/office/drawing/2014/main" id="{D3486E44-50A3-4512-9C39-C7BA417E2ABC}"/>
            </a:ext>
          </a:extLst>
        </xdr:cNvPr>
        <xdr:cNvSpPr>
          <a:spLocks noChangeShapeType="1"/>
        </xdr:cNvSpPr>
      </xdr:nvSpPr>
      <xdr:spPr bwMode="auto">
        <a:xfrm>
          <a:off x="6385560" y="1029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50</xdr:row>
      <xdr:rowOff>0</xdr:rowOff>
    </xdr:from>
    <xdr:to>
      <xdr:col>4</xdr:col>
      <xdr:colOff>0</xdr:colOff>
      <xdr:row>50</xdr:row>
      <xdr:rowOff>0</xdr:rowOff>
    </xdr:to>
    <xdr:sp macro="" textlink="">
      <xdr:nvSpPr>
        <xdr:cNvPr id="70" name="Line 18">
          <a:extLst>
            <a:ext uri="{FF2B5EF4-FFF2-40B4-BE49-F238E27FC236}">
              <a16:creationId xmlns:a16="http://schemas.microsoft.com/office/drawing/2014/main" id="{B0D5FFDB-ABC6-4441-80E2-533514DFFCF3}"/>
            </a:ext>
          </a:extLst>
        </xdr:cNvPr>
        <xdr:cNvSpPr>
          <a:spLocks noChangeShapeType="1"/>
        </xdr:cNvSpPr>
      </xdr:nvSpPr>
      <xdr:spPr bwMode="auto">
        <a:xfrm>
          <a:off x="6385560" y="1029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50</xdr:row>
      <xdr:rowOff>0</xdr:rowOff>
    </xdr:from>
    <xdr:to>
      <xdr:col>4</xdr:col>
      <xdr:colOff>0</xdr:colOff>
      <xdr:row>50</xdr:row>
      <xdr:rowOff>0</xdr:rowOff>
    </xdr:to>
    <xdr:sp macro="" textlink="">
      <xdr:nvSpPr>
        <xdr:cNvPr id="71" name="Line 19">
          <a:extLst>
            <a:ext uri="{FF2B5EF4-FFF2-40B4-BE49-F238E27FC236}">
              <a16:creationId xmlns:a16="http://schemas.microsoft.com/office/drawing/2014/main" id="{43B247F9-9477-45D1-90AA-35BB88B45A54}"/>
            </a:ext>
          </a:extLst>
        </xdr:cNvPr>
        <xdr:cNvSpPr>
          <a:spLocks noChangeShapeType="1"/>
        </xdr:cNvSpPr>
      </xdr:nvSpPr>
      <xdr:spPr bwMode="auto">
        <a:xfrm>
          <a:off x="6385560" y="1029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50</xdr:row>
      <xdr:rowOff>0</xdr:rowOff>
    </xdr:from>
    <xdr:to>
      <xdr:col>4</xdr:col>
      <xdr:colOff>0</xdr:colOff>
      <xdr:row>50</xdr:row>
      <xdr:rowOff>0</xdr:rowOff>
    </xdr:to>
    <xdr:sp macro="" textlink="">
      <xdr:nvSpPr>
        <xdr:cNvPr id="72" name="Line 25">
          <a:extLst>
            <a:ext uri="{FF2B5EF4-FFF2-40B4-BE49-F238E27FC236}">
              <a16:creationId xmlns:a16="http://schemas.microsoft.com/office/drawing/2014/main" id="{8BB3DD1F-042D-4CA6-A17C-DA12AD3C0B76}"/>
            </a:ext>
          </a:extLst>
        </xdr:cNvPr>
        <xdr:cNvSpPr>
          <a:spLocks noChangeShapeType="1"/>
        </xdr:cNvSpPr>
      </xdr:nvSpPr>
      <xdr:spPr bwMode="auto">
        <a:xfrm>
          <a:off x="6385560" y="1029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50</xdr:row>
      <xdr:rowOff>0</xdr:rowOff>
    </xdr:from>
    <xdr:to>
      <xdr:col>4</xdr:col>
      <xdr:colOff>0</xdr:colOff>
      <xdr:row>50</xdr:row>
      <xdr:rowOff>0</xdr:rowOff>
    </xdr:to>
    <xdr:sp macro="" textlink="">
      <xdr:nvSpPr>
        <xdr:cNvPr id="73" name="Line 26">
          <a:extLst>
            <a:ext uri="{FF2B5EF4-FFF2-40B4-BE49-F238E27FC236}">
              <a16:creationId xmlns:a16="http://schemas.microsoft.com/office/drawing/2014/main" id="{8D879A79-D093-4E43-B511-E82F9FDDBFDA}"/>
            </a:ext>
          </a:extLst>
        </xdr:cNvPr>
        <xdr:cNvSpPr>
          <a:spLocks noChangeShapeType="1"/>
        </xdr:cNvSpPr>
      </xdr:nvSpPr>
      <xdr:spPr bwMode="auto">
        <a:xfrm>
          <a:off x="6385560" y="1029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50</xdr:row>
      <xdr:rowOff>0</xdr:rowOff>
    </xdr:from>
    <xdr:to>
      <xdr:col>4</xdr:col>
      <xdr:colOff>0</xdr:colOff>
      <xdr:row>50</xdr:row>
      <xdr:rowOff>0</xdr:rowOff>
    </xdr:to>
    <xdr:sp macro="" textlink="">
      <xdr:nvSpPr>
        <xdr:cNvPr id="74" name="Line 92">
          <a:extLst>
            <a:ext uri="{FF2B5EF4-FFF2-40B4-BE49-F238E27FC236}">
              <a16:creationId xmlns:a16="http://schemas.microsoft.com/office/drawing/2014/main" id="{4FA51393-1C9A-420C-BE0B-F7AD80140DF9}"/>
            </a:ext>
          </a:extLst>
        </xdr:cNvPr>
        <xdr:cNvSpPr>
          <a:spLocks noChangeShapeType="1"/>
        </xdr:cNvSpPr>
      </xdr:nvSpPr>
      <xdr:spPr bwMode="auto">
        <a:xfrm>
          <a:off x="6385560" y="1029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50</xdr:row>
      <xdr:rowOff>0</xdr:rowOff>
    </xdr:from>
    <xdr:to>
      <xdr:col>4</xdr:col>
      <xdr:colOff>0</xdr:colOff>
      <xdr:row>50</xdr:row>
      <xdr:rowOff>0</xdr:rowOff>
    </xdr:to>
    <xdr:sp macro="" textlink="">
      <xdr:nvSpPr>
        <xdr:cNvPr id="75" name="Line 93">
          <a:extLst>
            <a:ext uri="{FF2B5EF4-FFF2-40B4-BE49-F238E27FC236}">
              <a16:creationId xmlns:a16="http://schemas.microsoft.com/office/drawing/2014/main" id="{D49A1128-1BC2-4DEE-8B10-A6950B6641C5}"/>
            </a:ext>
          </a:extLst>
        </xdr:cNvPr>
        <xdr:cNvSpPr>
          <a:spLocks noChangeShapeType="1"/>
        </xdr:cNvSpPr>
      </xdr:nvSpPr>
      <xdr:spPr bwMode="auto">
        <a:xfrm>
          <a:off x="6385560" y="1029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50</xdr:row>
      <xdr:rowOff>0</xdr:rowOff>
    </xdr:from>
    <xdr:to>
      <xdr:col>4</xdr:col>
      <xdr:colOff>0</xdr:colOff>
      <xdr:row>50</xdr:row>
      <xdr:rowOff>0</xdr:rowOff>
    </xdr:to>
    <xdr:sp macro="" textlink="">
      <xdr:nvSpPr>
        <xdr:cNvPr id="76" name="Line 114">
          <a:extLst>
            <a:ext uri="{FF2B5EF4-FFF2-40B4-BE49-F238E27FC236}">
              <a16:creationId xmlns:a16="http://schemas.microsoft.com/office/drawing/2014/main" id="{BA9E6D3E-09C9-4250-952E-DBB134007B46}"/>
            </a:ext>
          </a:extLst>
        </xdr:cNvPr>
        <xdr:cNvSpPr>
          <a:spLocks noChangeShapeType="1"/>
        </xdr:cNvSpPr>
      </xdr:nvSpPr>
      <xdr:spPr bwMode="auto">
        <a:xfrm>
          <a:off x="6385560" y="1029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50</xdr:row>
      <xdr:rowOff>0</xdr:rowOff>
    </xdr:from>
    <xdr:to>
      <xdr:col>4</xdr:col>
      <xdr:colOff>0</xdr:colOff>
      <xdr:row>50</xdr:row>
      <xdr:rowOff>0</xdr:rowOff>
    </xdr:to>
    <xdr:sp macro="" textlink="">
      <xdr:nvSpPr>
        <xdr:cNvPr id="77" name="Line 115">
          <a:extLst>
            <a:ext uri="{FF2B5EF4-FFF2-40B4-BE49-F238E27FC236}">
              <a16:creationId xmlns:a16="http://schemas.microsoft.com/office/drawing/2014/main" id="{7F4D880F-BBA8-4F9E-9B58-58CD2150CCE5}"/>
            </a:ext>
          </a:extLst>
        </xdr:cNvPr>
        <xdr:cNvSpPr>
          <a:spLocks noChangeShapeType="1"/>
        </xdr:cNvSpPr>
      </xdr:nvSpPr>
      <xdr:spPr bwMode="auto">
        <a:xfrm>
          <a:off x="6385560" y="1029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50</xdr:row>
      <xdr:rowOff>0</xdr:rowOff>
    </xdr:from>
    <xdr:to>
      <xdr:col>4</xdr:col>
      <xdr:colOff>0</xdr:colOff>
      <xdr:row>50</xdr:row>
      <xdr:rowOff>0</xdr:rowOff>
    </xdr:to>
    <xdr:sp macro="" textlink="">
      <xdr:nvSpPr>
        <xdr:cNvPr id="78" name="Line 136">
          <a:extLst>
            <a:ext uri="{FF2B5EF4-FFF2-40B4-BE49-F238E27FC236}">
              <a16:creationId xmlns:a16="http://schemas.microsoft.com/office/drawing/2014/main" id="{F83C41F3-CD48-4684-B981-2350A7C2654E}"/>
            </a:ext>
          </a:extLst>
        </xdr:cNvPr>
        <xdr:cNvSpPr>
          <a:spLocks noChangeShapeType="1"/>
        </xdr:cNvSpPr>
      </xdr:nvSpPr>
      <xdr:spPr bwMode="auto">
        <a:xfrm>
          <a:off x="6385560" y="1029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50</xdr:row>
      <xdr:rowOff>0</xdr:rowOff>
    </xdr:from>
    <xdr:to>
      <xdr:col>4</xdr:col>
      <xdr:colOff>0</xdr:colOff>
      <xdr:row>50</xdr:row>
      <xdr:rowOff>0</xdr:rowOff>
    </xdr:to>
    <xdr:sp macro="" textlink="">
      <xdr:nvSpPr>
        <xdr:cNvPr id="79" name="Line 137">
          <a:extLst>
            <a:ext uri="{FF2B5EF4-FFF2-40B4-BE49-F238E27FC236}">
              <a16:creationId xmlns:a16="http://schemas.microsoft.com/office/drawing/2014/main" id="{EADD1856-1395-468A-8FC2-B781B8BDDC1D}"/>
            </a:ext>
          </a:extLst>
        </xdr:cNvPr>
        <xdr:cNvSpPr>
          <a:spLocks noChangeShapeType="1"/>
        </xdr:cNvSpPr>
      </xdr:nvSpPr>
      <xdr:spPr bwMode="auto">
        <a:xfrm>
          <a:off x="6385560" y="1029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523875</xdr:colOff>
      <xdr:row>38</xdr:row>
      <xdr:rowOff>0</xdr:rowOff>
    </xdr:from>
    <xdr:to>
      <xdr:col>2</xdr:col>
      <xdr:colOff>523875</xdr:colOff>
      <xdr:row>38</xdr:row>
      <xdr:rowOff>0</xdr:rowOff>
    </xdr:to>
    <xdr:sp macro="" textlink="">
      <xdr:nvSpPr>
        <xdr:cNvPr id="2" name="Line 2">
          <a:extLst>
            <a:ext uri="{FF2B5EF4-FFF2-40B4-BE49-F238E27FC236}">
              <a16:creationId xmlns:a16="http://schemas.microsoft.com/office/drawing/2014/main" id="{A3E50020-ECF4-4491-A3BB-8BEA4822C7FF}"/>
            </a:ext>
          </a:extLst>
        </xdr:cNvPr>
        <xdr:cNvSpPr>
          <a:spLocks noChangeShapeType="1"/>
        </xdr:cNvSpPr>
      </xdr:nvSpPr>
      <xdr:spPr bwMode="auto">
        <a:xfrm>
          <a:off x="3023235" y="78943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38</xdr:row>
      <xdr:rowOff>0</xdr:rowOff>
    </xdr:from>
    <xdr:to>
      <xdr:col>2</xdr:col>
      <xdr:colOff>523875</xdr:colOff>
      <xdr:row>38</xdr:row>
      <xdr:rowOff>0</xdr:rowOff>
    </xdr:to>
    <xdr:sp macro="" textlink="">
      <xdr:nvSpPr>
        <xdr:cNvPr id="3" name="Line 3">
          <a:extLst>
            <a:ext uri="{FF2B5EF4-FFF2-40B4-BE49-F238E27FC236}">
              <a16:creationId xmlns:a16="http://schemas.microsoft.com/office/drawing/2014/main" id="{5D9CD00C-28ED-4B07-8A69-95FE7F9EDE87}"/>
            </a:ext>
          </a:extLst>
        </xdr:cNvPr>
        <xdr:cNvSpPr>
          <a:spLocks noChangeShapeType="1"/>
        </xdr:cNvSpPr>
      </xdr:nvSpPr>
      <xdr:spPr bwMode="auto">
        <a:xfrm>
          <a:off x="3023235" y="78943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54</xdr:row>
      <xdr:rowOff>0</xdr:rowOff>
    </xdr:from>
    <xdr:to>
      <xdr:col>2</xdr:col>
      <xdr:colOff>523875</xdr:colOff>
      <xdr:row>54</xdr:row>
      <xdr:rowOff>0</xdr:rowOff>
    </xdr:to>
    <xdr:sp macro="" textlink="">
      <xdr:nvSpPr>
        <xdr:cNvPr id="4" name="Line 4">
          <a:extLst>
            <a:ext uri="{FF2B5EF4-FFF2-40B4-BE49-F238E27FC236}">
              <a16:creationId xmlns:a16="http://schemas.microsoft.com/office/drawing/2014/main" id="{3B4F4B7F-E74C-4C89-866B-4F0F27BD89EE}"/>
            </a:ext>
          </a:extLst>
        </xdr:cNvPr>
        <xdr:cNvSpPr>
          <a:spLocks noChangeShapeType="1"/>
        </xdr:cNvSpPr>
      </xdr:nvSpPr>
      <xdr:spPr bwMode="auto">
        <a:xfrm>
          <a:off x="3023235" y="110413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54</xdr:row>
      <xdr:rowOff>0</xdr:rowOff>
    </xdr:from>
    <xdr:to>
      <xdr:col>2</xdr:col>
      <xdr:colOff>523875</xdr:colOff>
      <xdr:row>54</xdr:row>
      <xdr:rowOff>0</xdr:rowOff>
    </xdr:to>
    <xdr:sp macro="" textlink="">
      <xdr:nvSpPr>
        <xdr:cNvPr id="5" name="Line 5">
          <a:extLst>
            <a:ext uri="{FF2B5EF4-FFF2-40B4-BE49-F238E27FC236}">
              <a16:creationId xmlns:a16="http://schemas.microsoft.com/office/drawing/2014/main" id="{8FF20375-BD95-4C5B-A907-A881AFDBCE48}"/>
            </a:ext>
          </a:extLst>
        </xdr:cNvPr>
        <xdr:cNvSpPr>
          <a:spLocks noChangeShapeType="1"/>
        </xdr:cNvSpPr>
      </xdr:nvSpPr>
      <xdr:spPr bwMode="auto">
        <a:xfrm>
          <a:off x="3023235" y="110413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43</xdr:row>
      <xdr:rowOff>190500</xdr:rowOff>
    </xdr:from>
    <xdr:to>
      <xdr:col>2</xdr:col>
      <xdr:colOff>523875</xdr:colOff>
      <xdr:row>43</xdr:row>
      <xdr:rowOff>190500</xdr:rowOff>
    </xdr:to>
    <xdr:sp macro="" textlink="">
      <xdr:nvSpPr>
        <xdr:cNvPr id="6" name="Line 6">
          <a:extLst>
            <a:ext uri="{FF2B5EF4-FFF2-40B4-BE49-F238E27FC236}">
              <a16:creationId xmlns:a16="http://schemas.microsoft.com/office/drawing/2014/main" id="{B1D30D93-3EF7-4305-981F-BA295D9E009F}"/>
            </a:ext>
          </a:extLst>
        </xdr:cNvPr>
        <xdr:cNvSpPr>
          <a:spLocks noChangeShapeType="1"/>
        </xdr:cNvSpPr>
      </xdr:nvSpPr>
      <xdr:spPr bwMode="auto">
        <a:xfrm>
          <a:off x="3023235" y="9105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43</xdr:row>
      <xdr:rowOff>190500</xdr:rowOff>
    </xdr:from>
    <xdr:to>
      <xdr:col>2</xdr:col>
      <xdr:colOff>523875</xdr:colOff>
      <xdr:row>43</xdr:row>
      <xdr:rowOff>190500</xdr:rowOff>
    </xdr:to>
    <xdr:sp macro="" textlink="">
      <xdr:nvSpPr>
        <xdr:cNvPr id="7" name="Line 7">
          <a:extLst>
            <a:ext uri="{FF2B5EF4-FFF2-40B4-BE49-F238E27FC236}">
              <a16:creationId xmlns:a16="http://schemas.microsoft.com/office/drawing/2014/main" id="{86111E68-631E-4E26-80D8-C193117840E0}"/>
            </a:ext>
          </a:extLst>
        </xdr:cNvPr>
        <xdr:cNvSpPr>
          <a:spLocks noChangeShapeType="1"/>
        </xdr:cNvSpPr>
      </xdr:nvSpPr>
      <xdr:spPr bwMode="auto">
        <a:xfrm>
          <a:off x="3023235" y="9105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38</xdr:row>
      <xdr:rowOff>0</xdr:rowOff>
    </xdr:from>
    <xdr:to>
      <xdr:col>4</xdr:col>
      <xdr:colOff>0</xdr:colOff>
      <xdr:row>38</xdr:row>
      <xdr:rowOff>0</xdr:rowOff>
    </xdr:to>
    <xdr:sp macro="" textlink="">
      <xdr:nvSpPr>
        <xdr:cNvPr id="8" name="Line 9">
          <a:extLst>
            <a:ext uri="{FF2B5EF4-FFF2-40B4-BE49-F238E27FC236}">
              <a16:creationId xmlns:a16="http://schemas.microsoft.com/office/drawing/2014/main" id="{412517D2-428C-4F0A-88B5-B2A10302FBA9}"/>
            </a:ext>
          </a:extLst>
        </xdr:cNvPr>
        <xdr:cNvSpPr>
          <a:spLocks noChangeShapeType="1"/>
        </xdr:cNvSpPr>
      </xdr:nvSpPr>
      <xdr:spPr bwMode="auto">
        <a:xfrm>
          <a:off x="6385560" y="78943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38</xdr:row>
      <xdr:rowOff>0</xdr:rowOff>
    </xdr:from>
    <xdr:to>
      <xdr:col>4</xdr:col>
      <xdr:colOff>0</xdr:colOff>
      <xdr:row>38</xdr:row>
      <xdr:rowOff>0</xdr:rowOff>
    </xdr:to>
    <xdr:sp macro="" textlink="">
      <xdr:nvSpPr>
        <xdr:cNvPr id="9" name="Line 10">
          <a:extLst>
            <a:ext uri="{FF2B5EF4-FFF2-40B4-BE49-F238E27FC236}">
              <a16:creationId xmlns:a16="http://schemas.microsoft.com/office/drawing/2014/main" id="{4F90B266-B53B-46A0-AB28-76D5D22B3C0D}"/>
            </a:ext>
          </a:extLst>
        </xdr:cNvPr>
        <xdr:cNvSpPr>
          <a:spLocks noChangeShapeType="1"/>
        </xdr:cNvSpPr>
      </xdr:nvSpPr>
      <xdr:spPr bwMode="auto">
        <a:xfrm>
          <a:off x="6385560" y="78943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0" name="Line 11">
          <a:extLst>
            <a:ext uri="{FF2B5EF4-FFF2-40B4-BE49-F238E27FC236}">
              <a16:creationId xmlns:a16="http://schemas.microsoft.com/office/drawing/2014/main" id="{188F52A8-3296-478C-AB36-BB982A68CB59}"/>
            </a:ext>
          </a:extLst>
        </xdr:cNvPr>
        <xdr:cNvSpPr>
          <a:spLocks noChangeShapeType="1"/>
        </xdr:cNvSpPr>
      </xdr:nvSpPr>
      <xdr:spPr bwMode="auto">
        <a:xfrm>
          <a:off x="6385560" y="110413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1" name="Line 12">
          <a:extLst>
            <a:ext uri="{FF2B5EF4-FFF2-40B4-BE49-F238E27FC236}">
              <a16:creationId xmlns:a16="http://schemas.microsoft.com/office/drawing/2014/main" id="{2777D8D6-CCB0-4939-8398-FCD5587AB166}"/>
            </a:ext>
          </a:extLst>
        </xdr:cNvPr>
        <xdr:cNvSpPr>
          <a:spLocks noChangeShapeType="1"/>
        </xdr:cNvSpPr>
      </xdr:nvSpPr>
      <xdr:spPr bwMode="auto">
        <a:xfrm>
          <a:off x="6385560" y="110413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43</xdr:row>
      <xdr:rowOff>190500</xdr:rowOff>
    </xdr:from>
    <xdr:to>
      <xdr:col>4</xdr:col>
      <xdr:colOff>0</xdr:colOff>
      <xdr:row>43</xdr:row>
      <xdr:rowOff>190500</xdr:rowOff>
    </xdr:to>
    <xdr:sp macro="" textlink="">
      <xdr:nvSpPr>
        <xdr:cNvPr id="12" name="Line 13">
          <a:extLst>
            <a:ext uri="{FF2B5EF4-FFF2-40B4-BE49-F238E27FC236}">
              <a16:creationId xmlns:a16="http://schemas.microsoft.com/office/drawing/2014/main" id="{AE3A4D9E-2763-409E-A79E-5E9703C94483}"/>
            </a:ext>
          </a:extLst>
        </xdr:cNvPr>
        <xdr:cNvSpPr>
          <a:spLocks noChangeShapeType="1"/>
        </xdr:cNvSpPr>
      </xdr:nvSpPr>
      <xdr:spPr bwMode="auto">
        <a:xfrm>
          <a:off x="6385560" y="9105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43</xdr:row>
      <xdr:rowOff>190500</xdr:rowOff>
    </xdr:from>
    <xdr:to>
      <xdr:col>4</xdr:col>
      <xdr:colOff>0</xdr:colOff>
      <xdr:row>43</xdr:row>
      <xdr:rowOff>190500</xdr:rowOff>
    </xdr:to>
    <xdr:sp macro="" textlink="">
      <xdr:nvSpPr>
        <xdr:cNvPr id="13" name="Line 14">
          <a:extLst>
            <a:ext uri="{FF2B5EF4-FFF2-40B4-BE49-F238E27FC236}">
              <a16:creationId xmlns:a16="http://schemas.microsoft.com/office/drawing/2014/main" id="{A7D8E4B7-C756-4FAE-9236-48EDA6FBAFC5}"/>
            </a:ext>
          </a:extLst>
        </xdr:cNvPr>
        <xdr:cNvSpPr>
          <a:spLocks noChangeShapeType="1"/>
        </xdr:cNvSpPr>
      </xdr:nvSpPr>
      <xdr:spPr bwMode="auto">
        <a:xfrm>
          <a:off x="6385560" y="9105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38</xdr:row>
      <xdr:rowOff>0</xdr:rowOff>
    </xdr:from>
    <xdr:to>
      <xdr:col>4</xdr:col>
      <xdr:colOff>0</xdr:colOff>
      <xdr:row>38</xdr:row>
      <xdr:rowOff>0</xdr:rowOff>
    </xdr:to>
    <xdr:sp macro="" textlink="">
      <xdr:nvSpPr>
        <xdr:cNvPr id="14" name="Line 16">
          <a:extLst>
            <a:ext uri="{FF2B5EF4-FFF2-40B4-BE49-F238E27FC236}">
              <a16:creationId xmlns:a16="http://schemas.microsoft.com/office/drawing/2014/main" id="{07975BA1-BFDE-4C8A-A247-99FCE6BD4614}"/>
            </a:ext>
          </a:extLst>
        </xdr:cNvPr>
        <xdr:cNvSpPr>
          <a:spLocks noChangeShapeType="1"/>
        </xdr:cNvSpPr>
      </xdr:nvSpPr>
      <xdr:spPr bwMode="auto">
        <a:xfrm>
          <a:off x="6385560" y="78943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38</xdr:row>
      <xdr:rowOff>0</xdr:rowOff>
    </xdr:from>
    <xdr:to>
      <xdr:col>4</xdr:col>
      <xdr:colOff>0</xdr:colOff>
      <xdr:row>38</xdr:row>
      <xdr:rowOff>0</xdr:rowOff>
    </xdr:to>
    <xdr:sp macro="" textlink="">
      <xdr:nvSpPr>
        <xdr:cNvPr id="15" name="Line 17">
          <a:extLst>
            <a:ext uri="{FF2B5EF4-FFF2-40B4-BE49-F238E27FC236}">
              <a16:creationId xmlns:a16="http://schemas.microsoft.com/office/drawing/2014/main" id="{BA9ED8A2-6228-48F7-AAFA-8718559874D8}"/>
            </a:ext>
          </a:extLst>
        </xdr:cNvPr>
        <xdr:cNvSpPr>
          <a:spLocks noChangeShapeType="1"/>
        </xdr:cNvSpPr>
      </xdr:nvSpPr>
      <xdr:spPr bwMode="auto">
        <a:xfrm>
          <a:off x="6385560" y="78943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6" name="Line 18">
          <a:extLst>
            <a:ext uri="{FF2B5EF4-FFF2-40B4-BE49-F238E27FC236}">
              <a16:creationId xmlns:a16="http://schemas.microsoft.com/office/drawing/2014/main" id="{9E318872-E7F2-4F6F-A713-C4C397BEBF2D}"/>
            </a:ext>
          </a:extLst>
        </xdr:cNvPr>
        <xdr:cNvSpPr>
          <a:spLocks noChangeShapeType="1"/>
        </xdr:cNvSpPr>
      </xdr:nvSpPr>
      <xdr:spPr bwMode="auto">
        <a:xfrm>
          <a:off x="6385560" y="110413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7" name="Line 19">
          <a:extLst>
            <a:ext uri="{FF2B5EF4-FFF2-40B4-BE49-F238E27FC236}">
              <a16:creationId xmlns:a16="http://schemas.microsoft.com/office/drawing/2014/main" id="{968E8106-AA2A-497B-A02F-DCDF0794CFF8}"/>
            </a:ext>
          </a:extLst>
        </xdr:cNvPr>
        <xdr:cNvSpPr>
          <a:spLocks noChangeShapeType="1"/>
        </xdr:cNvSpPr>
      </xdr:nvSpPr>
      <xdr:spPr bwMode="auto">
        <a:xfrm>
          <a:off x="6385560" y="110413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43</xdr:row>
      <xdr:rowOff>190500</xdr:rowOff>
    </xdr:from>
    <xdr:to>
      <xdr:col>4</xdr:col>
      <xdr:colOff>0</xdr:colOff>
      <xdr:row>43</xdr:row>
      <xdr:rowOff>190500</xdr:rowOff>
    </xdr:to>
    <xdr:sp macro="" textlink="">
      <xdr:nvSpPr>
        <xdr:cNvPr id="18" name="Line 20">
          <a:extLst>
            <a:ext uri="{FF2B5EF4-FFF2-40B4-BE49-F238E27FC236}">
              <a16:creationId xmlns:a16="http://schemas.microsoft.com/office/drawing/2014/main" id="{24D50307-2802-4EB5-90FA-6CAD58E9C16D}"/>
            </a:ext>
          </a:extLst>
        </xdr:cNvPr>
        <xdr:cNvSpPr>
          <a:spLocks noChangeShapeType="1"/>
        </xdr:cNvSpPr>
      </xdr:nvSpPr>
      <xdr:spPr bwMode="auto">
        <a:xfrm>
          <a:off x="6385560" y="9105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43</xdr:row>
      <xdr:rowOff>190500</xdr:rowOff>
    </xdr:from>
    <xdr:to>
      <xdr:col>4</xdr:col>
      <xdr:colOff>0</xdr:colOff>
      <xdr:row>43</xdr:row>
      <xdr:rowOff>190500</xdr:rowOff>
    </xdr:to>
    <xdr:sp macro="" textlink="">
      <xdr:nvSpPr>
        <xdr:cNvPr id="19" name="Line 21">
          <a:extLst>
            <a:ext uri="{FF2B5EF4-FFF2-40B4-BE49-F238E27FC236}">
              <a16:creationId xmlns:a16="http://schemas.microsoft.com/office/drawing/2014/main" id="{703626A9-F716-4B5A-BA8B-40526602D43A}"/>
            </a:ext>
          </a:extLst>
        </xdr:cNvPr>
        <xdr:cNvSpPr>
          <a:spLocks noChangeShapeType="1"/>
        </xdr:cNvSpPr>
      </xdr:nvSpPr>
      <xdr:spPr bwMode="auto">
        <a:xfrm>
          <a:off x="6385560" y="9105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38</xdr:row>
      <xdr:rowOff>0</xdr:rowOff>
    </xdr:from>
    <xdr:to>
      <xdr:col>4</xdr:col>
      <xdr:colOff>0</xdr:colOff>
      <xdr:row>38</xdr:row>
      <xdr:rowOff>0</xdr:rowOff>
    </xdr:to>
    <xdr:sp macro="" textlink="">
      <xdr:nvSpPr>
        <xdr:cNvPr id="20" name="Line 23">
          <a:extLst>
            <a:ext uri="{FF2B5EF4-FFF2-40B4-BE49-F238E27FC236}">
              <a16:creationId xmlns:a16="http://schemas.microsoft.com/office/drawing/2014/main" id="{CA799AA9-AA88-4C5D-99FA-50B9792385F4}"/>
            </a:ext>
          </a:extLst>
        </xdr:cNvPr>
        <xdr:cNvSpPr>
          <a:spLocks noChangeShapeType="1"/>
        </xdr:cNvSpPr>
      </xdr:nvSpPr>
      <xdr:spPr bwMode="auto">
        <a:xfrm>
          <a:off x="6385560" y="78943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38</xdr:row>
      <xdr:rowOff>0</xdr:rowOff>
    </xdr:from>
    <xdr:to>
      <xdr:col>4</xdr:col>
      <xdr:colOff>0</xdr:colOff>
      <xdr:row>38</xdr:row>
      <xdr:rowOff>0</xdr:rowOff>
    </xdr:to>
    <xdr:sp macro="" textlink="">
      <xdr:nvSpPr>
        <xdr:cNvPr id="21" name="Line 24">
          <a:extLst>
            <a:ext uri="{FF2B5EF4-FFF2-40B4-BE49-F238E27FC236}">
              <a16:creationId xmlns:a16="http://schemas.microsoft.com/office/drawing/2014/main" id="{765993AF-4B16-4B0F-92A3-598B234A2205}"/>
            </a:ext>
          </a:extLst>
        </xdr:cNvPr>
        <xdr:cNvSpPr>
          <a:spLocks noChangeShapeType="1"/>
        </xdr:cNvSpPr>
      </xdr:nvSpPr>
      <xdr:spPr bwMode="auto">
        <a:xfrm>
          <a:off x="6385560" y="78943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22" name="Line 25">
          <a:extLst>
            <a:ext uri="{FF2B5EF4-FFF2-40B4-BE49-F238E27FC236}">
              <a16:creationId xmlns:a16="http://schemas.microsoft.com/office/drawing/2014/main" id="{161126A9-00C7-40F0-BDFC-02681B53DD16}"/>
            </a:ext>
          </a:extLst>
        </xdr:cNvPr>
        <xdr:cNvSpPr>
          <a:spLocks noChangeShapeType="1"/>
        </xdr:cNvSpPr>
      </xdr:nvSpPr>
      <xdr:spPr bwMode="auto">
        <a:xfrm>
          <a:off x="6385560" y="110413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23" name="Line 26">
          <a:extLst>
            <a:ext uri="{FF2B5EF4-FFF2-40B4-BE49-F238E27FC236}">
              <a16:creationId xmlns:a16="http://schemas.microsoft.com/office/drawing/2014/main" id="{E2672A21-CCD0-4EDB-BB6D-A0D0660E9EE6}"/>
            </a:ext>
          </a:extLst>
        </xdr:cNvPr>
        <xdr:cNvSpPr>
          <a:spLocks noChangeShapeType="1"/>
        </xdr:cNvSpPr>
      </xdr:nvSpPr>
      <xdr:spPr bwMode="auto">
        <a:xfrm>
          <a:off x="6385560" y="110413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43</xdr:row>
      <xdr:rowOff>190500</xdr:rowOff>
    </xdr:from>
    <xdr:to>
      <xdr:col>4</xdr:col>
      <xdr:colOff>0</xdr:colOff>
      <xdr:row>43</xdr:row>
      <xdr:rowOff>190500</xdr:rowOff>
    </xdr:to>
    <xdr:sp macro="" textlink="">
      <xdr:nvSpPr>
        <xdr:cNvPr id="24" name="Line 27">
          <a:extLst>
            <a:ext uri="{FF2B5EF4-FFF2-40B4-BE49-F238E27FC236}">
              <a16:creationId xmlns:a16="http://schemas.microsoft.com/office/drawing/2014/main" id="{9E206DFC-65B7-44DA-825A-361A85F6EF44}"/>
            </a:ext>
          </a:extLst>
        </xdr:cNvPr>
        <xdr:cNvSpPr>
          <a:spLocks noChangeShapeType="1"/>
        </xdr:cNvSpPr>
      </xdr:nvSpPr>
      <xdr:spPr bwMode="auto">
        <a:xfrm>
          <a:off x="6385560" y="9105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43</xdr:row>
      <xdr:rowOff>190500</xdr:rowOff>
    </xdr:from>
    <xdr:to>
      <xdr:col>4</xdr:col>
      <xdr:colOff>0</xdr:colOff>
      <xdr:row>43</xdr:row>
      <xdr:rowOff>190500</xdr:rowOff>
    </xdr:to>
    <xdr:sp macro="" textlink="">
      <xdr:nvSpPr>
        <xdr:cNvPr id="25" name="Line 28">
          <a:extLst>
            <a:ext uri="{FF2B5EF4-FFF2-40B4-BE49-F238E27FC236}">
              <a16:creationId xmlns:a16="http://schemas.microsoft.com/office/drawing/2014/main" id="{80B4B8BC-5601-415E-BC65-9A02EADF3994}"/>
            </a:ext>
          </a:extLst>
        </xdr:cNvPr>
        <xdr:cNvSpPr>
          <a:spLocks noChangeShapeType="1"/>
        </xdr:cNvSpPr>
      </xdr:nvSpPr>
      <xdr:spPr bwMode="auto">
        <a:xfrm>
          <a:off x="6385560" y="9105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38</xdr:row>
      <xdr:rowOff>0</xdr:rowOff>
    </xdr:from>
    <xdr:to>
      <xdr:col>4</xdr:col>
      <xdr:colOff>0</xdr:colOff>
      <xdr:row>38</xdr:row>
      <xdr:rowOff>0</xdr:rowOff>
    </xdr:to>
    <xdr:sp macro="" textlink="">
      <xdr:nvSpPr>
        <xdr:cNvPr id="26" name="Line 90">
          <a:extLst>
            <a:ext uri="{FF2B5EF4-FFF2-40B4-BE49-F238E27FC236}">
              <a16:creationId xmlns:a16="http://schemas.microsoft.com/office/drawing/2014/main" id="{495A9A4B-143C-4261-B045-2CF08F1B9D8E}"/>
            </a:ext>
          </a:extLst>
        </xdr:cNvPr>
        <xdr:cNvSpPr>
          <a:spLocks noChangeShapeType="1"/>
        </xdr:cNvSpPr>
      </xdr:nvSpPr>
      <xdr:spPr bwMode="auto">
        <a:xfrm>
          <a:off x="6385560" y="78943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38</xdr:row>
      <xdr:rowOff>0</xdr:rowOff>
    </xdr:from>
    <xdr:to>
      <xdr:col>4</xdr:col>
      <xdr:colOff>0</xdr:colOff>
      <xdr:row>38</xdr:row>
      <xdr:rowOff>0</xdr:rowOff>
    </xdr:to>
    <xdr:sp macro="" textlink="">
      <xdr:nvSpPr>
        <xdr:cNvPr id="27" name="Line 91">
          <a:extLst>
            <a:ext uri="{FF2B5EF4-FFF2-40B4-BE49-F238E27FC236}">
              <a16:creationId xmlns:a16="http://schemas.microsoft.com/office/drawing/2014/main" id="{592D42FB-F634-4BFB-9B60-187C2B39D1EC}"/>
            </a:ext>
          </a:extLst>
        </xdr:cNvPr>
        <xdr:cNvSpPr>
          <a:spLocks noChangeShapeType="1"/>
        </xdr:cNvSpPr>
      </xdr:nvSpPr>
      <xdr:spPr bwMode="auto">
        <a:xfrm>
          <a:off x="6385560" y="78943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28" name="Line 92">
          <a:extLst>
            <a:ext uri="{FF2B5EF4-FFF2-40B4-BE49-F238E27FC236}">
              <a16:creationId xmlns:a16="http://schemas.microsoft.com/office/drawing/2014/main" id="{D80B9CD3-FB3F-4133-9BCF-9CEF4654391B}"/>
            </a:ext>
          </a:extLst>
        </xdr:cNvPr>
        <xdr:cNvSpPr>
          <a:spLocks noChangeShapeType="1"/>
        </xdr:cNvSpPr>
      </xdr:nvSpPr>
      <xdr:spPr bwMode="auto">
        <a:xfrm>
          <a:off x="6385560" y="110413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29" name="Line 93">
          <a:extLst>
            <a:ext uri="{FF2B5EF4-FFF2-40B4-BE49-F238E27FC236}">
              <a16:creationId xmlns:a16="http://schemas.microsoft.com/office/drawing/2014/main" id="{3A12E64B-61B4-4533-8187-9FB74BA132E7}"/>
            </a:ext>
          </a:extLst>
        </xdr:cNvPr>
        <xdr:cNvSpPr>
          <a:spLocks noChangeShapeType="1"/>
        </xdr:cNvSpPr>
      </xdr:nvSpPr>
      <xdr:spPr bwMode="auto">
        <a:xfrm>
          <a:off x="6385560" y="110413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43</xdr:row>
      <xdr:rowOff>190500</xdr:rowOff>
    </xdr:from>
    <xdr:to>
      <xdr:col>4</xdr:col>
      <xdr:colOff>0</xdr:colOff>
      <xdr:row>43</xdr:row>
      <xdr:rowOff>190500</xdr:rowOff>
    </xdr:to>
    <xdr:sp macro="" textlink="">
      <xdr:nvSpPr>
        <xdr:cNvPr id="30" name="Line 94">
          <a:extLst>
            <a:ext uri="{FF2B5EF4-FFF2-40B4-BE49-F238E27FC236}">
              <a16:creationId xmlns:a16="http://schemas.microsoft.com/office/drawing/2014/main" id="{1EF50C1A-CBD9-4F54-8040-B30E7327A2F5}"/>
            </a:ext>
          </a:extLst>
        </xdr:cNvPr>
        <xdr:cNvSpPr>
          <a:spLocks noChangeShapeType="1"/>
        </xdr:cNvSpPr>
      </xdr:nvSpPr>
      <xdr:spPr bwMode="auto">
        <a:xfrm>
          <a:off x="6385560" y="9105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43</xdr:row>
      <xdr:rowOff>190500</xdr:rowOff>
    </xdr:from>
    <xdr:to>
      <xdr:col>4</xdr:col>
      <xdr:colOff>0</xdr:colOff>
      <xdr:row>43</xdr:row>
      <xdr:rowOff>190500</xdr:rowOff>
    </xdr:to>
    <xdr:sp macro="" textlink="">
      <xdr:nvSpPr>
        <xdr:cNvPr id="31" name="Line 95">
          <a:extLst>
            <a:ext uri="{FF2B5EF4-FFF2-40B4-BE49-F238E27FC236}">
              <a16:creationId xmlns:a16="http://schemas.microsoft.com/office/drawing/2014/main" id="{3EB770B3-F47C-41AD-91EB-DD7132B6788F}"/>
            </a:ext>
          </a:extLst>
        </xdr:cNvPr>
        <xdr:cNvSpPr>
          <a:spLocks noChangeShapeType="1"/>
        </xdr:cNvSpPr>
      </xdr:nvSpPr>
      <xdr:spPr bwMode="auto">
        <a:xfrm>
          <a:off x="6385560" y="9105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38</xdr:row>
      <xdr:rowOff>0</xdr:rowOff>
    </xdr:from>
    <xdr:to>
      <xdr:col>4</xdr:col>
      <xdr:colOff>0</xdr:colOff>
      <xdr:row>38</xdr:row>
      <xdr:rowOff>0</xdr:rowOff>
    </xdr:to>
    <xdr:sp macro="" textlink="">
      <xdr:nvSpPr>
        <xdr:cNvPr id="32" name="Line 112">
          <a:extLst>
            <a:ext uri="{FF2B5EF4-FFF2-40B4-BE49-F238E27FC236}">
              <a16:creationId xmlns:a16="http://schemas.microsoft.com/office/drawing/2014/main" id="{47617234-F5C5-4D31-938E-BBCCDA36B0B8}"/>
            </a:ext>
          </a:extLst>
        </xdr:cNvPr>
        <xdr:cNvSpPr>
          <a:spLocks noChangeShapeType="1"/>
        </xdr:cNvSpPr>
      </xdr:nvSpPr>
      <xdr:spPr bwMode="auto">
        <a:xfrm>
          <a:off x="6385560" y="78943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38</xdr:row>
      <xdr:rowOff>0</xdr:rowOff>
    </xdr:from>
    <xdr:to>
      <xdr:col>4</xdr:col>
      <xdr:colOff>0</xdr:colOff>
      <xdr:row>38</xdr:row>
      <xdr:rowOff>0</xdr:rowOff>
    </xdr:to>
    <xdr:sp macro="" textlink="">
      <xdr:nvSpPr>
        <xdr:cNvPr id="33" name="Line 113">
          <a:extLst>
            <a:ext uri="{FF2B5EF4-FFF2-40B4-BE49-F238E27FC236}">
              <a16:creationId xmlns:a16="http://schemas.microsoft.com/office/drawing/2014/main" id="{8DC96A78-1DF2-4F73-9F92-2A987AD7944F}"/>
            </a:ext>
          </a:extLst>
        </xdr:cNvPr>
        <xdr:cNvSpPr>
          <a:spLocks noChangeShapeType="1"/>
        </xdr:cNvSpPr>
      </xdr:nvSpPr>
      <xdr:spPr bwMode="auto">
        <a:xfrm>
          <a:off x="6385560" y="78943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34" name="Line 114">
          <a:extLst>
            <a:ext uri="{FF2B5EF4-FFF2-40B4-BE49-F238E27FC236}">
              <a16:creationId xmlns:a16="http://schemas.microsoft.com/office/drawing/2014/main" id="{4D45B7DB-7C3D-43F6-A9B4-9321091CA01D}"/>
            </a:ext>
          </a:extLst>
        </xdr:cNvPr>
        <xdr:cNvSpPr>
          <a:spLocks noChangeShapeType="1"/>
        </xdr:cNvSpPr>
      </xdr:nvSpPr>
      <xdr:spPr bwMode="auto">
        <a:xfrm>
          <a:off x="6385560" y="110413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35" name="Line 115">
          <a:extLst>
            <a:ext uri="{FF2B5EF4-FFF2-40B4-BE49-F238E27FC236}">
              <a16:creationId xmlns:a16="http://schemas.microsoft.com/office/drawing/2014/main" id="{6F5FC3A1-BB78-449A-922D-0E5DF4F864C4}"/>
            </a:ext>
          </a:extLst>
        </xdr:cNvPr>
        <xdr:cNvSpPr>
          <a:spLocks noChangeShapeType="1"/>
        </xdr:cNvSpPr>
      </xdr:nvSpPr>
      <xdr:spPr bwMode="auto">
        <a:xfrm>
          <a:off x="6385560" y="110413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43</xdr:row>
      <xdr:rowOff>190500</xdr:rowOff>
    </xdr:from>
    <xdr:to>
      <xdr:col>4</xdr:col>
      <xdr:colOff>0</xdr:colOff>
      <xdr:row>43</xdr:row>
      <xdr:rowOff>190500</xdr:rowOff>
    </xdr:to>
    <xdr:sp macro="" textlink="">
      <xdr:nvSpPr>
        <xdr:cNvPr id="36" name="Line 116">
          <a:extLst>
            <a:ext uri="{FF2B5EF4-FFF2-40B4-BE49-F238E27FC236}">
              <a16:creationId xmlns:a16="http://schemas.microsoft.com/office/drawing/2014/main" id="{30D5A2E0-91D2-4389-8B19-FA349C8D53A5}"/>
            </a:ext>
          </a:extLst>
        </xdr:cNvPr>
        <xdr:cNvSpPr>
          <a:spLocks noChangeShapeType="1"/>
        </xdr:cNvSpPr>
      </xdr:nvSpPr>
      <xdr:spPr bwMode="auto">
        <a:xfrm>
          <a:off x="6385560" y="9105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43</xdr:row>
      <xdr:rowOff>190500</xdr:rowOff>
    </xdr:from>
    <xdr:to>
      <xdr:col>4</xdr:col>
      <xdr:colOff>0</xdr:colOff>
      <xdr:row>43</xdr:row>
      <xdr:rowOff>190500</xdr:rowOff>
    </xdr:to>
    <xdr:sp macro="" textlink="">
      <xdr:nvSpPr>
        <xdr:cNvPr id="37" name="Line 117">
          <a:extLst>
            <a:ext uri="{FF2B5EF4-FFF2-40B4-BE49-F238E27FC236}">
              <a16:creationId xmlns:a16="http://schemas.microsoft.com/office/drawing/2014/main" id="{9EA4FAFF-879A-45CD-AEF1-0CA4AA70DBEC}"/>
            </a:ext>
          </a:extLst>
        </xdr:cNvPr>
        <xdr:cNvSpPr>
          <a:spLocks noChangeShapeType="1"/>
        </xdr:cNvSpPr>
      </xdr:nvSpPr>
      <xdr:spPr bwMode="auto">
        <a:xfrm>
          <a:off x="6385560" y="9105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38</xdr:row>
      <xdr:rowOff>0</xdr:rowOff>
    </xdr:from>
    <xdr:to>
      <xdr:col>4</xdr:col>
      <xdr:colOff>0</xdr:colOff>
      <xdr:row>38</xdr:row>
      <xdr:rowOff>0</xdr:rowOff>
    </xdr:to>
    <xdr:sp macro="" textlink="">
      <xdr:nvSpPr>
        <xdr:cNvPr id="38" name="Line 134">
          <a:extLst>
            <a:ext uri="{FF2B5EF4-FFF2-40B4-BE49-F238E27FC236}">
              <a16:creationId xmlns:a16="http://schemas.microsoft.com/office/drawing/2014/main" id="{E70E1283-6FBF-449E-B94D-E623D9C74F65}"/>
            </a:ext>
          </a:extLst>
        </xdr:cNvPr>
        <xdr:cNvSpPr>
          <a:spLocks noChangeShapeType="1"/>
        </xdr:cNvSpPr>
      </xdr:nvSpPr>
      <xdr:spPr bwMode="auto">
        <a:xfrm>
          <a:off x="6385560" y="78943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38</xdr:row>
      <xdr:rowOff>0</xdr:rowOff>
    </xdr:from>
    <xdr:to>
      <xdr:col>4</xdr:col>
      <xdr:colOff>0</xdr:colOff>
      <xdr:row>38</xdr:row>
      <xdr:rowOff>0</xdr:rowOff>
    </xdr:to>
    <xdr:sp macro="" textlink="">
      <xdr:nvSpPr>
        <xdr:cNvPr id="39" name="Line 135">
          <a:extLst>
            <a:ext uri="{FF2B5EF4-FFF2-40B4-BE49-F238E27FC236}">
              <a16:creationId xmlns:a16="http://schemas.microsoft.com/office/drawing/2014/main" id="{A488234B-2119-456E-AF16-3A0CE70099B8}"/>
            </a:ext>
          </a:extLst>
        </xdr:cNvPr>
        <xdr:cNvSpPr>
          <a:spLocks noChangeShapeType="1"/>
        </xdr:cNvSpPr>
      </xdr:nvSpPr>
      <xdr:spPr bwMode="auto">
        <a:xfrm>
          <a:off x="6385560" y="78943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40" name="Line 136">
          <a:extLst>
            <a:ext uri="{FF2B5EF4-FFF2-40B4-BE49-F238E27FC236}">
              <a16:creationId xmlns:a16="http://schemas.microsoft.com/office/drawing/2014/main" id="{0289DF84-3DC8-4008-8C15-91E7D28B685C}"/>
            </a:ext>
          </a:extLst>
        </xdr:cNvPr>
        <xdr:cNvSpPr>
          <a:spLocks noChangeShapeType="1"/>
        </xdr:cNvSpPr>
      </xdr:nvSpPr>
      <xdr:spPr bwMode="auto">
        <a:xfrm>
          <a:off x="6385560" y="110413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41" name="Line 137">
          <a:extLst>
            <a:ext uri="{FF2B5EF4-FFF2-40B4-BE49-F238E27FC236}">
              <a16:creationId xmlns:a16="http://schemas.microsoft.com/office/drawing/2014/main" id="{0CD47A4F-C763-4144-8F06-E67D0DAE39BE}"/>
            </a:ext>
          </a:extLst>
        </xdr:cNvPr>
        <xdr:cNvSpPr>
          <a:spLocks noChangeShapeType="1"/>
        </xdr:cNvSpPr>
      </xdr:nvSpPr>
      <xdr:spPr bwMode="auto">
        <a:xfrm>
          <a:off x="6385560" y="110413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43</xdr:row>
      <xdr:rowOff>190500</xdr:rowOff>
    </xdr:from>
    <xdr:to>
      <xdr:col>4</xdr:col>
      <xdr:colOff>0</xdr:colOff>
      <xdr:row>43</xdr:row>
      <xdr:rowOff>190500</xdr:rowOff>
    </xdr:to>
    <xdr:sp macro="" textlink="">
      <xdr:nvSpPr>
        <xdr:cNvPr id="42" name="Line 138">
          <a:extLst>
            <a:ext uri="{FF2B5EF4-FFF2-40B4-BE49-F238E27FC236}">
              <a16:creationId xmlns:a16="http://schemas.microsoft.com/office/drawing/2014/main" id="{244DCB33-2475-4927-AD3A-AE2C467482BA}"/>
            </a:ext>
          </a:extLst>
        </xdr:cNvPr>
        <xdr:cNvSpPr>
          <a:spLocks noChangeShapeType="1"/>
        </xdr:cNvSpPr>
      </xdr:nvSpPr>
      <xdr:spPr bwMode="auto">
        <a:xfrm>
          <a:off x="6385560" y="9105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43</xdr:row>
      <xdr:rowOff>190500</xdr:rowOff>
    </xdr:from>
    <xdr:to>
      <xdr:col>4</xdr:col>
      <xdr:colOff>0</xdr:colOff>
      <xdr:row>43</xdr:row>
      <xdr:rowOff>190500</xdr:rowOff>
    </xdr:to>
    <xdr:sp macro="" textlink="">
      <xdr:nvSpPr>
        <xdr:cNvPr id="43" name="Line 139">
          <a:extLst>
            <a:ext uri="{FF2B5EF4-FFF2-40B4-BE49-F238E27FC236}">
              <a16:creationId xmlns:a16="http://schemas.microsoft.com/office/drawing/2014/main" id="{9142A99A-0843-41E5-9FC4-211DED3AB8E9}"/>
            </a:ext>
          </a:extLst>
        </xdr:cNvPr>
        <xdr:cNvSpPr>
          <a:spLocks noChangeShapeType="1"/>
        </xdr:cNvSpPr>
      </xdr:nvSpPr>
      <xdr:spPr bwMode="auto">
        <a:xfrm>
          <a:off x="6385560" y="9105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17</xdr:row>
      <xdr:rowOff>190500</xdr:rowOff>
    </xdr:from>
    <xdr:to>
      <xdr:col>2</xdr:col>
      <xdr:colOff>523875</xdr:colOff>
      <xdr:row>17</xdr:row>
      <xdr:rowOff>190500</xdr:rowOff>
    </xdr:to>
    <xdr:sp macro="" textlink="">
      <xdr:nvSpPr>
        <xdr:cNvPr id="44" name="Line 2">
          <a:extLst>
            <a:ext uri="{FF2B5EF4-FFF2-40B4-BE49-F238E27FC236}">
              <a16:creationId xmlns:a16="http://schemas.microsoft.com/office/drawing/2014/main" id="{DE904A5D-9403-499B-B2F8-73DF14568BF6}"/>
            </a:ext>
          </a:extLst>
        </xdr:cNvPr>
        <xdr:cNvSpPr>
          <a:spLocks noChangeShapeType="1"/>
        </xdr:cNvSpPr>
      </xdr:nvSpPr>
      <xdr:spPr bwMode="auto">
        <a:xfrm>
          <a:off x="3023235" y="38633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17</xdr:row>
      <xdr:rowOff>190500</xdr:rowOff>
    </xdr:from>
    <xdr:to>
      <xdr:col>2</xdr:col>
      <xdr:colOff>523875</xdr:colOff>
      <xdr:row>17</xdr:row>
      <xdr:rowOff>190500</xdr:rowOff>
    </xdr:to>
    <xdr:sp macro="" textlink="">
      <xdr:nvSpPr>
        <xdr:cNvPr id="45" name="Line 3">
          <a:extLst>
            <a:ext uri="{FF2B5EF4-FFF2-40B4-BE49-F238E27FC236}">
              <a16:creationId xmlns:a16="http://schemas.microsoft.com/office/drawing/2014/main" id="{73EB2838-F909-4919-B6B4-E845E0C739D2}"/>
            </a:ext>
          </a:extLst>
        </xdr:cNvPr>
        <xdr:cNvSpPr>
          <a:spLocks noChangeShapeType="1"/>
        </xdr:cNvSpPr>
      </xdr:nvSpPr>
      <xdr:spPr bwMode="auto">
        <a:xfrm>
          <a:off x="3023235" y="38633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18</xdr:row>
      <xdr:rowOff>190500</xdr:rowOff>
    </xdr:from>
    <xdr:to>
      <xdr:col>2</xdr:col>
      <xdr:colOff>523875</xdr:colOff>
      <xdr:row>18</xdr:row>
      <xdr:rowOff>190500</xdr:rowOff>
    </xdr:to>
    <xdr:sp macro="" textlink="">
      <xdr:nvSpPr>
        <xdr:cNvPr id="46" name="Line 7">
          <a:extLst>
            <a:ext uri="{FF2B5EF4-FFF2-40B4-BE49-F238E27FC236}">
              <a16:creationId xmlns:a16="http://schemas.microsoft.com/office/drawing/2014/main" id="{4F7E66F1-160C-4DE3-8CBE-B82D569E271A}"/>
            </a:ext>
          </a:extLst>
        </xdr:cNvPr>
        <xdr:cNvSpPr>
          <a:spLocks noChangeShapeType="1"/>
        </xdr:cNvSpPr>
      </xdr:nvSpPr>
      <xdr:spPr bwMode="auto">
        <a:xfrm>
          <a:off x="3023235" y="40614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18</xdr:row>
      <xdr:rowOff>190500</xdr:rowOff>
    </xdr:from>
    <xdr:to>
      <xdr:col>2</xdr:col>
      <xdr:colOff>523875</xdr:colOff>
      <xdr:row>18</xdr:row>
      <xdr:rowOff>190500</xdr:rowOff>
    </xdr:to>
    <xdr:sp macro="" textlink="">
      <xdr:nvSpPr>
        <xdr:cNvPr id="47" name="Line 8">
          <a:extLst>
            <a:ext uri="{FF2B5EF4-FFF2-40B4-BE49-F238E27FC236}">
              <a16:creationId xmlns:a16="http://schemas.microsoft.com/office/drawing/2014/main" id="{B21AD8BB-D2F8-4218-994F-7F431072E3A7}"/>
            </a:ext>
          </a:extLst>
        </xdr:cNvPr>
        <xdr:cNvSpPr>
          <a:spLocks noChangeShapeType="1"/>
        </xdr:cNvSpPr>
      </xdr:nvSpPr>
      <xdr:spPr bwMode="auto">
        <a:xfrm>
          <a:off x="3023235" y="40614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18</xdr:row>
      <xdr:rowOff>190500</xdr:rowOff>
    </xdr:from>
    <xdr:to>
      <xdr:col>2</xdr:col>
      <xdr:colOff>523875</xdr:colOff>
      <xdr:row>18</xdr:row>
      <xdr:rowOff>190500</xdr:rowOff>
    </xdr:to>
    <xdr:sp macro="" textlink="">
      <xdr:nvSpPr>
        <xdr:cNvPr id="48" name="Line 34">
          <a:extLst>
            <a:ext uri="{FF2B5EF4-FFF2-40B4-BE49-F238E27FC236}">
              <a16:creationId xmlns:a16="http://schemas.microsoft.com/office/drawing/2014/main" id="{CAC5F917-FBD0-4E5C-A01C-1F3518B4C39D}"/>
            </a:ext>
          </a:extLst>
        </xdr:cNvPr>
        <xdr:cNvSpPr>
          <a:spLocks noChangeShapeType="1"/>
        </xdr:cNvSpPr>
      </xdr:nvSpPr>
      <xdr:spPr bwMode="auto">
        <a:xfrm>
          <a:off x="3023235" y="40614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18</xdr:row>
      <xdr:rowOff>190500</xdr:rowOff>
    </xdr:from>
    <xdr:to>
      <xdr:col>2</xdr:col>
      <xdr:colOff>523875</xdr:colOff>
      <xdr:row>18</xdr:row>
      <xdr:rowOff>190500</xdr:rowOff>
    </xdr:to>
    <xdr:sp macro="" textlink="">
      <xdr:nvSpPr>
        <xdr:cNvPr id="49" name="Line 35">
          <a:extLst>
            <a:ext uri="{FF2B5EF4-FFF2-40B4-BE49-F238E27FC236}">
              <a16:creationId xmlns:a16="http://schemas.microsoft.com/office/drawing/2014/main" id="{5736503F-C2C7-4367-8F4F-64C77C781BEE}"/>
            </a:ext>
          </a:extLst>
        </xdr:cNvPr>
        <xdr:cNvSpPr>
          <a:spLocks noChangeShapeType="1"/>
        </xdr:cNvSpPr>
      </xdr:nvSpPr>
      <xdr:spPr bwMode="auto">
        <a:xfrm>
          <a:off x="3023235" y="40614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34</xdr:row>
      <xdr:rowOff>190500</xdr:rowOff>
    </xdr:from>
    <xdr:to>
      <xdr:col>2</xdr:col>
      <xdr:colOff>523875</xdr:colOff>
      <xdr:row>34</xdr:row>
      <xdr:rowOff>190500</xdr:rowOff>
    </xdr:to>
    <xdr:sp macro="" textlink="">
      <xdr:nvSpPr>
        <xdr:cNvPr id="50" name="Line 1">
          <a:extLst>
            <a:ext uri="{FF2B5EF4-FFF2-40B4-BE49-F238E27FC236}">
              <a16:creationId xmlns:a16="http://schemas.microsoft.com/office/drawing/2014/main" id="{2715A516-F3DD-4A1E-BAF4-ABA5F1494333}"/>
            </a:ext>
          </a:extLst>
        </xdr:cNvPr>
        <xdr:cNvSpPr>
          <a:spLocks noChangeShapeType="1"/>
        </xdr:cNvSpPr>
      </xdr:nvSpPr>
      <xdr:spPr bwMode="auto">
        <a:xfrm>
          <a:off x="3023235" y="72923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17</xdr:row>
      <xdr:rowOff>190500</xdr:rowOff>
    </xdr:from>
    <xdr:to>
      <xdr:col>3</xdr:col>
      <xdr:colOff>523875</xdr:colOff>
      <xdr:row>17</xdr:row>
      <xdr:rowOff>190500</xdr:rowOff>
    </xdr:to>
    <xdr:sp macro="" textlink="">
      <xdr:nvSpPr>
        <xdr:cNvPr id="51" name="Line 2">
          <a:extLst>
            <a:ext uri="{FF2B5EF4-FFF2-40B4-BE49-F238E27FC236}">
              <a16:creationId xmlns:a16="http://schemas.microsoft.com/office/drawing/2014/main" id="{C3D4D945-715C-4523-9C80-B1E35AE19C4D}"/>
            </a:ext>
          </a:extLst>
        </xdr:cNvPr>
        <xdr:cNvSpPr>
          <a:spLocks noChangeShapeType="1"/>
        </xdr:cNvSpPr>
      </xdr:nvSpPr>
      <xdr:spPr bwMode="auto">
        <a:xfrm>
          <a:off x="4082415" y="38633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17</xdr:row>
      <xdr:rowOff>190500</xdr:rowOff>
    </xdr:from>
    <xdr:to>
      <xdr:col>3</xdr:col>
      <xdr:colOff>523875</xdr:colOff>
      <xdr:row>17</xdr:row>
      <xdr:rowOff>190500</xdr:rowOff>
    </xdr:to>
    <xdr:sp macro="" textlink="">
      <xdr:nvSpPr>
        <xdr:cNvPr id="52" name="Line 3">
          <a:extLst>
            <a:ext uri="{FF2B5EF4-FFF2-40B4-BE49-F238E27FC236}">
              <a16:creationId xmlns:a16="http://schemas.microsoft.com/office/drawing/2014/main" id="{9F21F6B7-4BCF-48BA-8A7D-DD82A95B3C00}"/>
            </a:ext>
          </a:extLst>
        </xdr:cNvPr>
        <xdr:cNvSpPr>
          <a:spLocks noChangeShapeType="1"/>
        </xdr:cNvSpPr>
      </xdr:nvSpPr>
      <xdr:spPr bwMode="auto">
        <a:xfrm>
          <a:off x="4082415" y="38633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18</xdr:row>
      <xdr:rowOff>190500</xdr:rowOff>
    </xdr:from>
    <xdr:to>
      <xdr:col>3</xdr:col>
      <xdr:colOff>523875</xdr:colOff>
      <xdr:row>18</xdr:row>
      <xdr:rowOff>190500</xdr:rowOff>
    </xdr:to>
    <xdr:sp macro="" textlink="">
      <xdr:nvSpPr>
        <xdr:cNvPr id="53" name="Line 7">
          <a:extLst>
            <a:ext uri="{FF2B5EF4-FFF2-40B4-BE49-F238E27FC236}">
              <a16:creationId xmlns:a16="http://schemas.microsoft.com/office/drawing/2014/main" id="{60603EA5-8EDF-43FD-A8E1-0667D2224899}"/>
            </a:ext>
          </a:extLst>
        </xdr:cNvPr>
        <xdr:cNvSpPr>
          <a:spLocks noChangeShapeType="1"/>
        </xdr:cNvSpPr>
      </xdr:nvSpPr>
      <xdr:spPr bwMode="auto">
        <a:xfrm>
          <a:off x="4082415" y="40614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18</xdr:row>
      <xdr:rowOff>190500</xdr:rowOff>
    </xdr:from>
    <xdr:to>
      <xdr:col>3</xdr:col>
      <xdr:colOff>523875</xdr:colOff>
      <xdr:row>18</xdr:row>
      <xdr:rowOff>190500</xdr:rowOff>
    </xdr:to>
    <xdr:sp macro="" textlink="">
      <xdr:nvSpPr>
        <xdr:cNvPr id="54" name="Line 8">
          <a:extLst>
            <a:ext uri="{FF2B5EF4-FFF2-40B4-BE49-F238E27FC236}">
              <a16:creationId xmlns:a16="http://schemas.microsoft.com/office/drawing/2014/main" id="{21407904-B9E7-4429-A5F8-B8DFB5885D1C}"/>
            </a:ext>
          </a:extLst>
        </xdr:cNvPr>
        <xdr:cNvSpPr>
          <a:spLocks noChangeShapeType="1"/>
        </xdr:cNvSpPr>
      </xdr:nvSpPr>
      <xdr:spPr bwMode="auto">
        <a:xfrm>
          <a:off x="4082415" y="40614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18</xdr:row>
      <xdr:rowOff>190500</xdr:rowOff>
    </xdr:from>
    <xdr:to>
      <xdr:col>3</xdr:col>
      <xdr:colOff>523875</xdr:colOff>
      <xdr:row>18</xdr:row>
      <xdr:rowOff>190500</xdr:rowOff>
    </xdr:to>
    <xdr:sp macro="" textlink="">
      <xdr:nvSpPr>
        <xdr:cNvPr id="55" name="Line 34">
          <a:extLst>
            <a:ext uri="{FF2B5EF4-FFF2-40B4-BE49-F238E27FC236}">
              <a16:creationId xmlns:a16="http://schemas.microsoft.com/office/drawing/2014/main" id="{A32E6CE0-69EA-43A5-8447-47C63CD0B26B}"/>
            </a:ext>
          </a:extLst>
        </xdr:cNvPr>
        <xdr:cNvSpPr>
          <a:spLocks noChangeShapeType="1"/>
        </xdr:cNvSpPr>
      </xdr:nvSpPr>
      <xdr:spPr bwMode="auto">
        <a:xfrm>
          <a:off x="4082415" y="40614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18</xdr:row>
      <xdr:rowOff>190500</xdr:rowOff>
    </xdr:from>
    <xdr:to>
      <xdr:col>3</xdr:col>
      <xdr:colOff>523875</xdr:colOff>
      <xdr:row>18</xdr:row>
      <xdr:rowOff>190500</xdr:rowOff>
    </xdr:to>
    <xdr:sp macro="" textlink="">
      <xdr:nvSpPr>
        <xdr:cNvPr id="56" name="Line 35">
          <a:extLst>
            <a:ext uri="{FF2B5EF4-FFF2-40B4-BE49-F238E27FC236}">
              <a16:creationId xmlns:a16="http://schemas.microsoft.com/office/drawing/2014/main" id="{12E9C631-384A-420A-8777-82EF0DF15C8C}"/>
            </a:ext>
          </a:extLst>
        </xdr:cNvPr>
        <xdr:cNvSpPr>
          <a:spLocks noChangeShapeType="1"/>
        </xdr:cNvSpPr>
      </xdr:nvSpPr>
      <xdr:spPr bwMode="auto">
        <a:xfrm>
          <a:off x="4082415" y="40614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34</xdr:row>
      <xdr:rowOff>190500</xdr:rowOff>
    </xdr:from>
    <xdr:to>
      <xdr:col>3</xdr:col>
      <xdr:colOff>523875</xdr:colOff>
      <xdr:row>34</xdr:row>
      <xdr:rowOff>190500</xdr:rowOff>
    </xdr:to>
    <xdr:sp macro="" textlink="">
      <xdr:nvSpPr>
        <xdr:cNvPr id="57" name="Line 1">
          <a:extLst>
            <a:ext uri="{FF2B5EF4-FFF2-40B4-BE49-F238E27FC236}">
              <a16:creationId xmlns:a16="http://schemas.microsoft.com/office/drawing/2014/main" id="{76CC3551-36E9-41E2-B92F-2A04411CA121}"/>
            </a:ext>
          </a:extLst>
        </xdr:cNvPr>
        <xdr:cNvSpPr>
          <a:spLocks noChangeShapeType="1"/>
        </xdr:cNvSpPr>
      </xdr:nvSpPr>
      <xdr:spPr bwMode="auto">
        <a:xfrm>
          <a:off x="4082415" y="72923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1583635</xdr:colOff>
      <xdr:row>0</xdr:row>
      <xdr:rowOff>24456</xdr:rowOff>
    </xdr:from>
    <xdr:to>
      <xdr:col>3</xdr:col>
      <xdr:colOff>2802844</xdr:colOff>
      <xdr:row>1</xdr:row>
      <xdr:rowOff>102898</xdr:rowOff>
    </xdr:to>
    <xdr:sp macro="" textlink="">
      <xdr:nvSpPr>
        <xdr:cNvPr id="58" name="正方形/長方形 57">
          <a:extLst>
            <a:ext uri="{FF2B5EF4-FFF2-40B4-BE49-F238E27FC236}">
              <a16:creationId xmlns:a16="http://schemas.microsoft.com/office/drawing/2014/main" id="{2A0F42A4-EBA7-446B-BABE-1920998BC44E}"/>
            </a:ext>
          </a:extLst>
        </xdr:cNvPr>
        <xdr:cNvSpPr/>
      </xdr:nvSpPr>
      <xdr:spPr>
        <a:xfrm>
          <a:off x="5142175" y="24456"/>
          <a:ext cx="1219209" cy="284182"/>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1" baseline="0">
              <a:solidFill>
                <a:sysClr val="windowText" lastClr="000000"/>
              </a:solidFill>
              <a:latin typeface="BIZ UDゴシック" panose="020B0400000000000000" pitchFamily="49" charset="-128"/>
              <a:ea typeface="BIZ UDゴシック" panose="020B0400000000000000" pitchFamily="49" charset="-128"/>
            </a:rPr>
            <a:t>様式</a:t>
          </a:r>
          <a:r>
            <a:rPr kumimoji="1" lang="en-US" altLang="ja-JP" sz="1200" b="1" baseline="0">
              <a:solidFill>
                <a:sysClr val="windowText" lastClr="000000"/>
              </a:solidFill>
              <a:latin typeface="BIZ UDゴシック" panose="020B0400000000000000" pitchFamily="49" charset="-128"/>
              <a:ea typeface="BIZ UDゴシック" panose="020B0400000000000000" pitchFamily="49" charset="-128"/>
            </a:rPr>
            <a:t>11</a:t>
          </a:r>
        </a:p>
      </xdr:txBody>
    </xdr:sp>
    <xdr:clientData/>
  </xdr:twoCellAnchor>
  <xdr:twoCellAnchor>
    <xdr:from>
      <xdr:col>2</xdr:col>
      <xdr:colOff>523875</xdr:colOff>
      <xdr:row>56</xdr:row>
      <xdr:rowOff>0</xdr:rowOff>
    </xdr:from>
    <xdr:to>
      <xdr:col>2</xdr:col>
      <xdr:colOff>523875</xdr:colOff>
      <xdr:row>56</xdr:row>
      <xdr:rowOff>0</xdr:rowOff>
    </xdr:to>
    <xdr:sp macro="" textlink="">
      <xdr:nvSpPr>
        <xdr:cNvPr id="59" name="Line 4">
          <a:extLst>
            <a:ext uri="{FF2B5EF4-FFF2-40B4-BE49-F238E27FC236}">
              <a16:creationId xmlns:a16="http://schemas.microsoft.com/office/drawing/2014/main" id="{73F8914E-79CD-4180-843B-847567CFE597}"/>
            </a:ext>
          </a:extLst>
        </xdr:cNvPr>
        <xdr:cNvSpPr>
          <a:spLocks noChangeShapeType="1"/>
        </xdr:cNvSpPr>
      </xdr:nvSpPr>
      <xdr:spPr bwMode="auto">
        <a:xfrm>
          <a:off x="3023235" y="114833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56</xdr:row>
      <xdr:rowOff>0</xdr:rowOff>
    </xdr:from>
    <xdr:to>
      <xdr:col>2</xdr:col>
      <xdr:colOff>523875</xdr:colOff>
      <xdr:row>56</xdr:row>
      <xdr:rowOff>0</xdr:rowOff>
    </xdr:to>
    <xdr:sp macro="" textlink="">
      <xdr:nvSpPr>
        <xdr:cNvPr id="60" name="Line 5">
          <a:extLst>
            <a:ext uri="{FF2B5EF4-FFF2-40B4-BE49-F238E27FC236}">
              <a16:creationId xmlns:a16="http://schemas.microsoft.com/office/drawing/2014/main" id="{7079C004-31EB-4EE6-90EE-96144612732E}"/>
            </a:ext>
          </a:extLst>
        </xdr:cNvPr>
        <xdr:cNvSpPr>
          <a:spLocks noChangeShapeType="1"/>
        </xdr:cNvSpPr>
      </xdr:nvSpPr>
      <xdr:spPr bwMode="auto">
        <a:xfrm>
          <a:off x="3023235" y="114833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56</xdr:row>
      <xdr:rowOff>0</xdr:rowOff>
    </xdr:from>
    <xdr:to>
      <xdr:col>4</xdr:col>
      <xdr:colOff>0</xdr:colOff>
      <xdr:row>56</xdr:row>
      <xdr:rowOff>0</xdr:rowOff>
    </xdr:to>
    <xdr:sp macro="" textlink="">
      <xdr:nvSpPr>
        <xdr:cNvPr id="61" name="Line 11">
          <a:extLst>
            <a:ext uri="{FF2B5EF4-FFF2-40B4-BE49-F238E27FC236}">
              <a16:creationId xmlns:a16="http://schemas.microsoft.com/office/drawing/2014/main" id="{02B34567-63EE-4E6F-B65A-16900D93F666}"/>
            </a:ext>
          </a:extLst>
        </xdr:cNvPr>
        <xdr:cNvSpPr>
          <a:spLocks noChangeShapeType="1"/>
        </xdr:cNvSpPr>
      </xdr:nvSpPr>
      <xdr:spPr bwMode="auto">
        <a:xfrm>
          <a:off x="6385560" y="114833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56</xdr:row>
      <xdr:rowOff>0</xdr:rowOff>
    </xdr:from>
    <xdr:to>
      <xdr:col>4</xdr:col>
      <xdr:colOff>0</xdr:colOff>
      <xdr:row>56</xdr:row>
      <xdr:rowOff>0</xdr:rowOff>
    </xdr:to>
    <xdr:sp macro="" textlink="">
      <xdr:nvSpPr>
        <xdr:cNvPr id="62" name="Line 12">
          <a:extLst>
            <a:ext uri="{FF2B5EF4-FFF2-40B4-BE49-F238E27FC236}">
              <a16:creationId xmlns:a16="http://schemas.microsoft.com/office/drawing/2014/main" id="{B539661F-17F5-48DC-99F3-5F65C683798F}"/>
            </a:ext>
          </a:extLst>
        </xdr:cNvPr>
        <xdr:cNvSpPr>
          <a:spLocks noChangeShapeType="1"/>
        </xdr:cNvSpPr>
      </xdr:nvSpPr>
      <xdr:spPr bwMode="auto">
        <a:xfrm>
          <a:off x="6385560" y="114833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56</xdr:row>
      <xdr:rowOff>0</xdr:rowOff>
    </xdr:from>
    <xdr:to>
      <xdr:col>4</xdr:col>
      <xdr:colOff>0</xdr:colOff>
      <xdr:row>56</xdr:row>
      <xdr:rowOff>0</xdr:rowOff>
    </xdr:to>
    <xdr:sp macro="" textlink="">
      <xdr:nvSpPr>
        <xdr:cNvPr id="63" name="Line 18">
          <a:extLst>
            <a:ext uri="{FF2B5EF4-FFF2-40B4-BE49-F238E27FC236}">
              <a16:creationId xmlns:a16="http://schemas.microsoft.com/office/drawing/2014/main" id="{B4FBFA7D-511C-4CCB-82CA-791B2A41FF3C}"/>
            </a:ext>
          </a:extLst>
        </xdr:cNvPr>
        <xdr:cNvSpPr>
          <a:spLocks noChangeShapeType="1"/>
        </xdr:cNvSpPr>
      </xdr:nvSpPr>
      <xdr:spPr bwMode="auto">
        <a:xfrm>
          <a:off x="6385560" y="114833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56</xdr:row>
      <xdr:rowOff>0</xdr:rowOff>
    </xdr:from>
    <xdr:to>
      <xdr:col>4</xdr:col>
      <xdr:colOff>0</xdr:colOff>
      <xdr:row>56</xdr:row>
      <xdr:rowOff>0</xdr:rowOff>
    </xdr:to>
    <xdr:sp macro="" textlink="">
      <xdr:nvSpPr>
        <xdr:cNvPr id="64" name="Line 19">
          <a:extLst>
            <a:ext uri="{FF2B5EF4-FFF2-40B4-BE49-F238E27FC236}">
              <a16:creationId xmlns:a16="http://schemas.microsoft.com/office/drawing/2014/main" id="{FBE5A3DB-64DD-406C-8866-C40A6AD72A01}"/>
            </a:ext>
          </a:extLst>
        </xdr:cNvPr>
        <xdr:cNvSpPr>
          <a:spLocks noChangeShapeType="1"/>
        </xdr:cNvSpPr>
      </xdr:nvSpPr>
      <xdr:spPr bwMode="auto">
        <a:xfrm>
          <a:off x="6385560" y="114833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56</xdr:row>
      <xdr:rowOff>0</xdr:rowOff>
    </xdr:from>
    <xdr:to>
      <xdr:col>4</xdr:col>
      <xdr:colOff>0</xdr:colOff>
      <xdr:row>56</xdr:row>
      <xdr:rowOff>0</xdr:rowOff>
    </xdr:to>
    <xdr:sp macro="" textlink="">
      <xdr:nvSpPr>
        <xdr:cNvPr id="65" name="Line 25">
          <a:extLst>
            <a:ext uri="{FF2B5EF4-FFF2-40B4-BE49-F238E27FC236}">
              <a16:creationId xmlns:a16="http://schemas.microsoft.com/office/drawing/2014/main" id="{37735399-95E9-488C-82CB-0508B20674BE}"/>
            </a:ext>
          </a:extLst>
        </xdr:cNvPr>
        <xdr:cNvSpPr>
          <a:spLocks noChangeShapeType="1"/>
        </xdr:cNvSpPr>
      </xdr:nvSpPr>
      <xdr:spPr bwMode="auto">
        <a:xfrm>
          <a:off x="6385560" y="114833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56</xdr:row>
      <xdr:rowOff>0</xdr:rowOff>
    </xdr:from>
    <xdr:to>
      <xdr:col>4</xdr:col>
      <xdr:colOff>0</xdr:colOff>
      <xdr:row>56</xdr:row>
      <xdr:rowOff>0</xdr:rowOff>
    </xdr:to>
    <xdr:sp macro="" textlink="">
      <xdr:nvSpPr>
        <xdr:cNvPr id="66" name="Line 26">
          <a:extLst>
            <a:ext uri="{FF2B5EF4-FFF2-40B4-BE49-F238E27FC236}">
              <a16:creationId xmlns:a16="http://schemas.microsoft.com/office/drawing/2014/main" id="{A55F6973-7C58-46AA-A322-2F667585034E}"/>
            </a:ext>
          </a:extLst>
        </xdr:cNvPr>
        <xdr:cNvSpPr>
          <a:spLocks noChangeShapeType="1"/>
        </xdr:cNvSpPr>
      </xdr:nvSpPr>
      <xdr:spPr bwMode="auto">
        <a:xfrm>
          <a:off x="6385560" y="114833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56</xdr:row>
      <xdr:rowOff>0</xdr:rowOff>
    </xdr:from>
    <xdr:to>
      <xdr:col>4</xdr:col>
      <xdr:colOff>0</xdr:colOff>
      <xdr:row>56</xdr:row>
      <xdr:rowOff>0</xdr:rowOff>
    </xdr:to>
    <xdr:sp macro="" textlink="">
      <xdr:nvSpPr>
        <xdr:cNvPr id="67" name="Line 92">
          <a:extLst>
            <a:ext uri="{FF2B5EF4-FFF2-40B4-BE49-F238E27FC236}">
              <a16:creationId xmlns:a16="http://schemas.microsoft.com/office/drawing/2014/main" id="{4B5A64A4-0F86-44BF-AA41-37377C590114}"/>
            </a:ext>
          </a:extLst>
        </xdr:cNvPr>
        <xdr:cNvSpPr>
          <a:spLocks noChangeShapeType="1"/>
        </xdr:cNvSpPr>
      </xdr:nvSpPr>
      <xdr:spPr bwMode="auto">
        <a:xfrm>
          <a:off x="6385560" y="114833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56</xdr:row>
      <xdr:rowOff>0</xdr:rowOff>
    </xdr:from>
    <xdr:to>
      <xdr:col>4</xdr:col>
      <xdr:colOff>0</xdr:colOff>
      <xdr:row>56</xdr:row>
      <xdr:rowOff>0</xdr:rowOff>
    </xdr:to>
    <xdr:sp macro="" textlink="">
      <xdr:nvSpPr>
        <xdr:cNvPr id="68" name="Line 93">
          <a:extLst>
            <a:ext uri="{FF2B5EF4-FFF2-40B4-BE49-F238E27FC236}">
              <a16:creationId xmlns:a16="http://schemas.microsoft.com/office/drawing/2014/main" id="{843C162D-0CCB-4226-BE9F-C1CE96A08A4B}"/>
            </a:ext>
          </a:extLst>
        </xdr:cNvPr>
        <xdr:cNvSpPr>
          <a:spLocks noChangeShapeType="1"/>
        </xdr:cNvSpPr>
      </xdr:nvSpPr>
      <xdr:spPr bwMode="auto">
        <a:xfrm>
          <a:off x="6385560" y="114833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56</xdr:row>
      <xdr:rowOff>0</xdr:rowOff>
    </xdr:from>
    <xdr:to>
      <xdr:col>4</xdr:col>
      <xdr:colOff>0</xdr:colOff>
      <xdr:row>56</xdr:row>
      <xdr:rowOff>0</xdr:rowOff>
    </xdr:to>
    <xdr:sp macro="" textlink="">
      <xdr:nvSpPr>
        <xdr:cNvPr id="69" name="Line 114">
          <a:extLst>
            <a:ext uri="{FF2B5EF4-FFF2-40B4-BE49-F238E27FC236}">
              <a16:creationId xmlns:a16="http://schemas.microsoft.com/office/drawing/2014/main" id="{4B559F0A-DA36-4EDC-A38D-E16CDCA739C0}"/>
            </a:ext>
          </a:extLst>
        </xdr:cNvPr>
        <xdr:cNvSpPr>
          <a:spLocks noChangeShapeType="1"/>
        </xdr:cNvSpPr>
      </xdr:nvSpPr>
      <xdr:spPr bwMode="auto">
        <a:xfrm>
          <a:off x="6385560" y="114833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56</xdr:row>
      <xdr:rowOff>0</xdr:rowOff>
    </xdr:from>
    <xdr:to>
      <xdr:col>4</xdr:col>
      <xdr:colOff>0</xdr:colOff>
      <xdr:row>56</xdr:row>
      <xdr:rowOff>0</xdr:rowOff>
    </xdr:to>
    <xdr:sp macro="" textlink="">
      <xdr:nvSpPr>
        <xdr:cNvPr id="70" name="Line 115">
          <a:extLst>
            <a:ext uri="{FF2B5EF4-FFF2-40B4-BE49-F238E27FC236}">
              <a16:creationId xmlns:a16="http://schemas.microsoft.com/office/drawing/2014/main" id="{FCBAD2D9-CFC7-4353-ADF2-78154E62ECB0}"/>
            </a:ext>
          </a:extLst>
        </xdr:cNvPr>
        <xdr:cNvSpPr>
          <a:spLocks noChangeShapeType="1"/>
        </xdr:cNvSpPr>
      </xdr:nvSpPr>
      <xdr:spPr bwMode="auto">
        <a:xfrm>
          <a:off x="6385560" y="114833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56</xdr:row>
      <xdr:rowOff>0</xdr:rowOff>
    </xdr:from>
    <xdr:to>
      <xdr:col>4</xdr:col>
      <xdr:colOff>0</xdr:colOff>
      <xdr:row>56</xdr:row>
      <xdr:rowOff>0</xdr:rowOff>
    </xdr:to>
    <xdr:sp macro="" textlink="">
      <xdr:nvSpPr>
        <xdr:cNvPr id="71" name="Line 136">
          <a:extLst>
            <a:ext uri="{FF2B5EF4-FFF2-40B4-BE49-F238E27FC236}">
              <a16:creationId xmlns:a16="http://schemas.microsoft.com/office/drawing/2014/main" id="{2436AF83-5246-49B6-BCD1-26FC80385FCD}"/>
            </a:ext>
          </a:extLst>
        </xdr:cNvPr>
        <xdr:cNvSpPr>
          <a:spLocks noChangeShapeType="1"/>
        </xdr:cNvSpPr>
      </xdr:nvSpPr>
      <xdr:spPr bwMode="auto">
        <a:xfrm>
          <a:off x="6385560" y="114833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56</xdr:row>
      <xdr:rowOff>0</xdr:rowOff>
    </xdr:from>
    <xdr:to>
      <xdr:col>4</xdr:col>
      <xdr:colOff>0</xdr:colOff>
      <xdr:row>56</xdr:row>
      <xdr:rowOff>0</xdr:rowOff>
    </xdr:to>
    <xdr:sp macro="" textlink="">
      <xdr:nvSpPr>
        <xdr:cNvPr id="72" name="Line 137">
          <a:extLst>
            <a:ext uri="{FF2B5EF4-FFF2-40B4-BE49-F238E27FC236}">
              <a16:creationId xmlns:a16="http://schemas.microsoft.com/office/drawing/2014/main" id="{8DF57F19-0242-4E20-A6FB-669D200E346C}"/>
            </a:ext>
          </a:extLst>
        </xdr:cNvPr>
        <xdr:cNvSpPr>
          <a:spLocks noChangeShapeType="1"/>
        </xdr:cNvSpPr>
      </xdr:nvSpPr>
      <xdr:spPr bwMode="auto">
        <a:xfrm>
          <a:off x="6385560" y="114833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17</xdr:row>
      <xdr:rowOff>190500</xdr:rowOff>
    </xdr:from>
    <xdr:to>
      <xdr:col>2</xdr:col>
      <xdr:colOff>523875</xdr:colOff>
      <xdr:row>17</xdr:row>
      <xdr:rowOff>190500</xdr:rowOff>
    </xdr:to>
    <xdr:sp macro="" textlink="">
      <xdr:nvSpPr>
        <xdr:cNvPr id="73" name="Line 2">
          <a:extLst>
            <a:ext uri="{FF2B5EF4-FFF2-40B4-BE49-F238E27FC236}">
              <a16:creationId xmlns:a16="http://schemas.microsoft.com/office/drawing/2014/main" id="{3DAD2D07-F196-4E18-AEF0-6B6E4AF668E4}"/>
            </a:ext>
          </a:extLst>
        </xdr:cNvPr>
        <xdr:cNvSpPr>
          <a:spLocks noChangeShapeType="1"/>
        </xdr:cNvSpPr>
      </xdr:nvSpPr>
      <xdr:spPr bwMode="auto">
        <a:xfrm>
          <a:off x="3023235" y="38633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17</xdr:row>
      <xdr:rowOff>190500</xdr:rowOff>
    </xdr:from>
    <xdr:to>
      <xdr:col>2</xdr:col>
      <xdr:colOff>523875</xdr:colOff>
      <xdr:row>17</xdr:row>
      <xdr:rowOff>190500</xdr:rowOff>
    </xdr:to>
    <xdr:sp macro="" textlink="">
      <xdr:nvSpPr>
        <xdr:cNvPr id="74" name="Line 3">
          <a:extLst>
            <a:ext uri="{FF2B5EF4-FFF2-40B4-BE49-F238E27FC236}">
              <a16:creationId xmlns:a16="http://schemas.microsoft.com/office/drawing/2014/main" id="{BC6F0326-9BB3-4022-9B04-6B6B4C8BEFA1}"/>
            </a:ext>
          </a:extLst>
        </xdr:cNvPr>
        <xdr:cNvSpPr>
          <a:spLocks noChangeShapeType="1"/>
        </xdr:cNvSpPr>
      </xdr:nvSpPr>
      <xdr:spPr bwMode="auto">
        <a:xfrm>
          <a:off x="3023235" y="38633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18</xdr:row>
      <xdr:rowOff>190500</xdr:rowOff>
    </xdr:from>
    <xdr:to>
      <xdr:col>2</xdr:col>
      <xdr:colOff>523875</xdr:colOff>
      <xdr:row>18</xdr:row>
      <xdr:rowOff>190500</xdr:rowOff>
    </xdr:to>
    <xdr:sp macro="" textlink="">
      <xdr:nvSpPr>
        <xdr:cNvPr id="75" name="Line 7">
          <a:extLst>
            <a:ext uri="{FF2B5EF4-FFF2-40B4-BE49-F238E27FC236}">
              <a16:creationId xmlns:a16="http://schemas.microsoft.com/office/drawing/2014/main" id="{A017B80A-D980-461E-8721-9D0C5C29ACD7}"/>
            </a:ext>
          </a:extLst>
        </xdr:cNvPr>
        <xdr:cNvSpPr>
          <a:spLocks noChangeShapeType="1"/>
        </xdr:cNvSpPr>
      </xdr:nvSpPr>
      <xdr:spPr bwMode="auto">
        <a:xfrm>
          <a:off x="3023235" y="40614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18</xdr:row>
      <xdr:rowOff>190500</xdr:rowOff>
    </xdr:from>
    <xdr:to>
      <xdr:col>2</xdr:col>
      <xdr:colOff>523875</xdr:colOff>
      <xdr:row>18</xdr:row>
      <xdr:rowOff>190500</xdr:rowOff>
    </xdr:to>
    <xdr:sp macro="" textlink="">
      <xdr:nvSpPr>
        <xdr:cNvPr id="76" name="Line 8">
          <a:extLst>
            <a:ext uri="{FF2B5EF4-FFF2-40B4-BE49-F238E27FC236}">
              <a16:creationId xmlns:a16="http://schemas.microsoft.com/office/drawing/2014/main" id="{ED24498F-5DED-4E56-9853-CF1B675AE5C9}"/>
            </a:ext>
          </a:extLst>
        </xdr:cNvPr>
        <xdr:cNvSpPr>
          <a:spLocks noChangeShapeType="1"/>
        </xdr:cNvSpPr>
      </xdr:nvSpPr>
      <xdr:spPr bwMode="auto">
        <a:xfrm>
          <a:off x="3023235" y="40614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18</xdr:row>
      <xdr:rowOff>190500</xdr:rowOff>
    </xdr:from>
    <xdr:to>
      <xdr:col>2</xdr:col>
      <xdr:colOff>523875</xdr:colOff>
      <xdr:row>18</xdr:row>
      <xdr:rowOff>190500</xdr:rowOff>
    </xdr:to>
    <xdr:sp macro="" textlink="">
      <xdr:nvSpPr>
        <xdr:cNvPr id="77" name="Line 34">
          <a:extLst>
            <a:ext uri="{FF2B5EF4-FFF2-40B4-BE49-F238E27FC236}">
              <a16:creationId xmlns:a16="http://schemas.microsoft.com/office/drawing/2014/main" id="{EE529E13-A3F9-4804-A97A-588DEA98982B}"/>
            </a:ext>
          </a:extLst>
        </xdr:cNvPr>
        <xdr:cNvSpPr>
          <a:spLocks noChangeShapeType="1"/>
        </xdr:cNvSpPr>
      </xdr:nvSpPr>
      <xdr:spPr bwMode="auto">
        <a:xfrm>
          <a:off x="3023235" y="40614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18</xdr:row>
      <xdr:rowOff>190500</xdr:rowOff>
    </xdr:from>
    <xdr:to>
      <xdr:col>2</xdr:col>
      <xdr:colOff>523875</xdr:colOff>
      <xdr:row>18</xdr:row>
      <xdr:rowOff>190500</xdr:rowOff>
    </xdr:to>
    <xdr:sp macro="" textlink="">
      <xdr:nvSpPr>
        <xdr:cNvPr id="78" name="Line 35">
          <a:extLst>
            <a:ext uri="{FF2B5EF4-FFF2-40B4-BE49-F238E27FC236}">
              <a16:creationId xmlns:a16="http://schemas.microsoft.com/office/drawing/2014/main" id="{212183A6-9353-404F-9545-31CF3C9EED54}"/>
            </a:ext>
          </a:extLst>
        </xdr:cNvPr>
        <xdr:cNvSpPr>
          <a:spLocks noChangeShapeType="1"/>
        </xdr:cNvSpPr>
      </xdr:nvSpPr>
      <xdr:spPr bwMode="auto">
        <a:xfrm>
          <a:off x="3023235" y="40614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32</xdr:row>
      <xdr:rowOff>0</xdr:rowOff>
    </xdr:from>
    <xdr:to>
      <xdr:col>2</xdr:col>
      <xdr:colOff>523875</xdr:colOff>
      <xdr:row>32</xdr:row>
      <xdr:rowOff>0</xdr:rowOff>
    </xdr:to>
    <xdr:sp macro="" textlink="">
      <xdr:nvSpPr>
        <xdr:cNvPr id="79" name="Line 2">
          <a:extLst>
            <a:ext uri="{FF2B5EF4-FFF2-40B4-BE49-F238E27FC236}">
              <a16:creationId xmlns:a16="http://schemas.microsoft.com/office/drawing/2014/main" id="{BD11FF8A-A8FE-4358-B27F-06A65D0F2929}"/>
            </a:ext>
          </a:extLst>
        </xdr:cNvPr>
        <xdr:cNvSpPr>
          <a:spLocks noChangeShapeType="1"/>
        </xdr:cNvSpPr>
      </xdr:nvSpPr>
      <xdr:spPr bwMode="auto">
        <a:xfrm>
          <a:off x="3023235" y="6705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32</xdr:row>
      <xdr:rowOff>0</xdr:rowOff>
    </xdr:from>
    <xdr:to>
      <xdr:col>2</xdr:col>
      <xdr:colOff>523875</xdr:colOff>
      <xdr:row>32</xdr:row>
      <xdr:rowOff>0</xdr:rowOff>
    </xdr:to>
    <xdr:sp macro="" textlink="">
      <xdr:nvSpPr>
        <xdr:cNvPr id="80" name="Line 3">
          <a:extLst>
            <a:ext uri="{FF2B5EF4-FFF2-40B4-BE49-F238E27FC236}">
              <a16:creationId xmlns:a16="http://schemas.microsoft.com/office/drawing/2014/main" id="{DDCDBF91-E4E8-419D-9C38-10E34A439BC7}"/>
            </a:ext>
          </a:extLst>
        </xdr:cNvPr>
        <xdr:cNvSpPr>
          <a:spLocks noChangeShapeType="1"/>
        </xdr:cNvSpPr>
      </xdr:nvSpPr>
      <xdr:spPr bwMode="auto">
        <a:xfrm>
          <a:off x="3023235" y="6705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0</xdr:rowOff>
    </xdr:to>
    <xdr:sp macro="" textlink="">
      <xdr:nvSpPr>
        <xdr:cNvPr id="81" name="Line 9">
          <a:extLst>
            <a:ext uri="{FF2B5EF4-FFF2-40B4-BE49-F238E27FC236}">
              <a16:creationId xmlns:a16="http://schemas.microsoft.com/office/drawing/2014/main" id="{E14E19C4-F2CD-4AD5-BA22-FCEA33D828B8}"/>
            </a:ext>
          </a:extLst>
        </xdr:cNvPr>
        <xdr:cNvSpPr>
          <a:spLocks noChangeShapeType="1"/>
        </xdr:cNvSpPr>
      </xdr:nvSpPr>
      <xdr:spPr bwMode="auto">
        <a:xfrm>
          <a:off x="6385560" y="6705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0</xdr:rowOff>
    </xdr:to>
    <xdr:sp macro="" textlink="">
      <xdr:nvSpPr>
        <xdr:cNvPr id="82" name="Line 10">
          <a:extLst>
            <a:ext uri="{FF2B5EF4-FFF2-40B4-BE49-F238E27FC236}">
              <a16:creationId xmlns:a16="http://schemas.microsoft.com/office/drawing/2014/main" id="{A1FDE1A8-6F29-40E9-A08C-06991E225F06}"/>
            </a:ext>
          </a:extLst>
        </xdr:cNvPr>
        <xdr:cNvSpPr>
          <a:spLocks noChangeShapeType="1"/>
        </xdr:cNvSpPr>
      </xdr:nvSpPr>
      <xdr:spPr bwMode="auto">
        <a:xfrm>
          <a:off x="6385560" y="6705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0</xdr:rowOff>
    </xdr:to>
    <xdr:sp macro="" textlink="">
      <xdr:nvSpPr>
        <xdr:cNvPr id="83" name="Line 16">
          <a:extLst>
            <a:ext uri="{FF2B5EF4-FFF2-40B4-BE49-F238E27FC236}">
              <a16:creationId xmlns:a16="http://schemas.microsoft.com/office/drawing/2014/main" id="{E673CF90-45AF-4573-B816-A8DF7F30C5B9}"/>
            </a:ext>
          </a:extLst>
        </xdr:cNvPr>
        <xdr:cNvSpPr>
          <a:spLocks noChangeShapeType="1"/>
        </xdr:cNvSpPr>
      </xdr:nvSpPr>
      <xdr:spPr bwMode="auto">
        <a:xfrm>
          <a:off x="6385560" y="6705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0</xdr:rowOff>
    </xdr:to>
    <xdr:sp macro="" textlink="">
      <xdr:nvSpPr>
        <xdr:cNvPr id="84" name="Line 17">
          <a:extLst>
            <a:ext uri="{FF2B5EF4-FFF2-40B4-BE49-F238E27FC236}">
              <a16:creationId xmlns:a16="http://schemas.microsoft.com/office/drawing/2014/main" id="{52BC78EC-3C10-495F-88A8-1FD1580C7130}"/>
            </a:ext>
          </a:extLst>
        </xdr:cNvPr>
        <xdr:cNvSpPr>
          <a:spLocks noChangeShapeType="1"/>
        </xdr:cNvSpPr>
      </xdr:nvSpPr>
      <xdr:spPr bwMode="auto">
        <a:xfrm>
          <a:off x="6385560" y="6705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0</xdr:rowOff>
    </xdr:to>
    <xdr:sp macro="" textlink="">
      <xdr:nvSpPr>
        <xdr:cNvPr id="85" name="Line 23">
          <a:extLst>
            <a:ext uri="{FF2B5EF4-FFF2-40B4-BE49-F238E27FC236}">
              <a16:creationId xmlns:a16="http://schemas.microsoft.com/office/drawing/2014/main" id="{4F164F4E-A432-4A30-96F5-F901431623B2}"/>
            </a:ext>
          </a:extLst>
        </xdr:cNvPr>
        <xdr:cNvSpPr>
          <a:spLocks noChangeShapeType="1"/>
        </xdr:cNvSpPr>
      </xdr:nvSpPr>
      <xdr:spPr bwMode="auto">
        <a:xfrm>
          <a:off x="6385560" y="6705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0</xdr:rowOff>
    </xdr:to>
    <xdr:sp macro="" textlink="">
      <xdr:nvSpPr>
        <xdr:cNvPr id="86" name="Line 24">
          <a:extLst>
            <a:ext uri="{FF2B5EF4-FFF2-40B4-BE49-F238E27FC236}">
              <a16:creationId xmlns:a16="http://schemas.microsoft.com/office/drawing/2014/main" id="{84E55E49-D60E-4832-B609-F58B60CEADA2}"/>
            </a:ext>
          </a:extLst>
        </xdr:cNvPr>
        <xdr:cNvSpPr>
          <a:spLocks noChangeShapeType="1"/>
        </xdr:cNvSpPr>
      </xdr:nvSpPr>
      <xdr:spPr bwMode="auto">
        <a:xfrm>
          <a:off x="6385560" y="6705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0</xdr:rowOff>
    </xdr:to>
    <xdr:sp macro="" textlink="">
      <xdr:nvSpPr>
        <xdr:cNvPr id="87" name="Line 90">
          <a:extLst>
            <a:ext uri="{FF2B5EF4-FFF2-40B4-BE49-F238E27FC236}">
              <a16:creationId xmlns:a16="http://schemas.microsoft.com/office/drawing/2014/main" id="{6DF26C57-5B20-4291-BF94-2432FA9B755A}"/>
            </a:ext>
          </a:extLst>
        </xdr:cNvPr>
        <xdr:cNvSpPr>
          <a:spLocks noChangeShapeType="1"/>
        </xdr:cNvSpPr>
      </xdr:nvSpPr>
      <xdr:spPr bwMode="auto">
        <a:xfrm>
          <a:off x="6385560" y="6705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0</xdr:rowOff>
    </xdr:to>
    <xdr:sp macro="" textlink="">
      <xdr:nvSpPr>
        <xdr:cNvPr id="88" name="Line 91">
          <a:extLst>
            <a:ext uri="{FF2B5EF4-FFF2-40B4-BE49-F238E27FC236}">
              <a16:creationId xmlns:a16="http://schemas.microsoft.com/office/drawing/2014/main" id="{C0C8FB18-AC30-456F-8CED-EF6C523881D3}"/>
            </a:ext>
          </a:extLst>
        </xdr:cNvPr>
        <xdr:cNvSpPr>
          <a:spLocks noChangeShapeType="1"/>
        </xdr:cNvSpPr>
      </xdr:nvSpPr>
      <xdr:spPr bwMode="auto">
        <a:xfrm>
          <a:off x="6385560" y="6705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0</xdr:rowOff>
    </xdr:to>
    <xdr:sp macro="" textlink="">
      <xdr:nvSpPr>
        <xdr:cNvPr id="89" name="Line 112">
          <a:extLst>
            <a:ext uri="{FF2B5EF4-FFF2-40B4-BE49-F238E27FC236}">
              <a16:creationId xmlns:a16="http://schemas.microsoft.com/office/drawing/2014/main" id="{8BA5FF27-03DE-4061-8CDD-F04C6CB3AD51}"/>
            </a:ext>
          </a:extLst>
        </xdr:cNvPr>
        <xdr:cNvSpPr>
          <a:spLocks noChangeShapeType="1"/>
        </xdr:cNvSpPr>
      </xdr:nvSpPr>
      <xdr:spPr bwMode="auto">
        <a:xfrm>
          <a:off x="6385560" y="6705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0</xdr:rowOff>
    </xdr:to>
    <xdr:sp macro="" textlink="">
      <xdr:nvSpPr>
        <xdr:cNvPr id="90" name="Line 113">
          <a:extLst>
            <a:ext uri="{FF2B5EF4-FFF2-40B4-BE49-F238E27FC236}">
              <a16:creationId xmlns:a16="http://schemas.microsoft.com/office/drawing/2014/main" id="{59B233ED-63A9-4D3C-891B-D7B4D00BD4DD}"/>
            </a:ext>
          </a:extLst>
        </xdr:cNvPr>
        <xdr:cNvSpPr>
          <a:spLocks noChangeShapeType="1"/>
        </xdr:cNvSpPr>
      </xdr:nvSpPr>
      <xdr:spPr bwMode="auto">
        <a:xfrm>
          <a:off x="6385560" y="6705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0</xdr:rowOff>
    </xdr:to>
    <xdr:sp macro="" textlink="">
      <xdr:nvSpPr>
        <xdr:cNvPr id="91" name="Line 134">
          <a:extLst>
            <a:ext uri="{FF2B5EF4-FFF2-40B4-BE49-F238E27FC236}">
              <a16:creationId xmlns:a16="http://schemas.microsoft.com/office/drawing/2014/main" id="{132A61DC-E311-488F-8D44-5BDC851AEE78}"/>
            </a:ext>
          </a:extLst>
        </xdr:cNvPr>
        <xdr:cNvSpPr>
          <a:spLocks noChangeShapeType="1"/>
        </xdr:cNvSpPr>
      </xdr:nvSpPr>
      <xdr:spPr bwMode="auto">
        <a:xfrm>
          <a:off x="6385560" y="6705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0</xdr:rowOff>
    </xdr:to>
    <xdr:sp macro="" textlink="">
      <xdr:nvSpPr>
        <xdr:cNvPr id="92" name="Line 135">
          <a:extLst>
            <a:ext uri="{FF2B5EF4-FFF2-40B4-BE49-F238E27FC236}">
              <a16:creationId xmlns:a16="http://schemas.microsoft.com/office/drawing/2014/main" id="{B04F4F5E-FA2D-4C08-840F-059BF0D9D07F}"/>
            </a:ext>
          </a:extLst>
        </xdr:cNvPr>
        <xdr:cNvSpPr>
          <a:spLocks noChangeShapeType="1"/>
        </xdr:cNvSpPr>
      </xdr:nvSpPr>
      <xdr:spPr bwMode="auto">
        <a:xfrm>
          <a:off x="6385560" y="6705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25</xdr:row>
      <xdr:rowOff>190500</xdr:rowOff>
    </xdr:from>
    <xdr:to>
      <xdr:col>2</xdr:col>
      <xdr:colOff>523875</xdr:colOff>
      <xdr:row>25</xdr:row>
      <xdr:rowOff>190500</xdr:rowOff>
    </xdr:to>
    <xdr:sp macro="" textlink="">
      <xdr:nvSpPr>
        <xdr:cNvPr id="93" name="Line 1">
          <a:extLst>
            <a:ext uri="{FF2B5EF4-FFF2-40B4-BE49-F238E27FC236}">
              <a16:creationId xmlns:a16="http://schemas.microsoft.com/office/drawing/2014/main" id="{46A0B64C-8625-4ED0-8517-D676B3AE9F01}"/>
            </a:ext>
          </a:extLst>
        </xdr:cNvPr>
        <xdr:cNvSpPr>
          <a:spLocks noChangeShapeType="1"/>
        </xdr:cNvSpPr>
      </xdr:nvSpPr>
      <xdr:spPr bwMode="auto">
        <a:xfrm>
          <a:off x="3023235" y="55092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25</xdr:row>
      <xdr:rowOff>190500</xdr:rowOff>
    </xdr:from>
    <xdr:to>
      <xdr:col>3</xdr:col>
      <xdr:colOff>523875</xdr:colOff>
      <xdr:row>25</xdr:row>
      <xdr:rowOff>190500</xdr:rowOff>
    </xdr:to>
    <xdr:sp macro="" textlink="">
      <xdr:nvSpPr>
        <xdr:cNvPr id="94" name="Line 1">
          <a:extLst>
            <a:ext uri="{FF2B5EF4-FFF2-40B4-BE49-F238E27FC236}">
              <a16:creationId xmlns:a16="http://schemas.microsoft.com/office/drawing/2014/main" id="{CC9F2ABB-7BC0-4241-A6BF-9C91CD7E52A9}"/>
            </a:ext>
          </a:extLst>
        </xdr:cNvPr>
        <xdr:cNvSpPr>
          <a:spLocks noChangeShapeType="1"/>
        </xdr:cNvSpPr>
      </xdr:nvSpPr>
      <xdr:spPr bwMode="auto">
        <a:xfrm>
          <a:off x="4082415" y="55092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29</xdr:row>
      <xdr:rowOff>0</xdr:rowOff>
    </xdr:from>
    <xdr:to>
      <xdr:col>2</xdr:col>
      <xdr:colOff>523875</xdr:colOff>
      <xdr:row>29</xdr:row>
      <xdr:rowOff>0</xdr:rowOff>
    </xdr:to>
    <xdr:sp macro="" textlink="">
      <xdr:nvSpPr>
        <xdr:cNvPr id="95" name="Line 2">
          <a:extLst>
            <a:ext uri="{FF2B5EF4-FFF2-40B4-BE49-F238E27FC236}">
              <a16:creationId xmlns:a16="http://schemas.microsoft.com/office/drawing/2014/main" id="{14AFCD73-1F0B-46AA-B425-6217A05D85EA}"/>
            </a:ext>
          </a:extLst>
        </xdr:cNvPr>
        <xdr:cNvSpPr>
          <a:spLocks noChangeShapeType="1"/>
        </xdr:cNvSpPr>
      </xdr:nvSpPr>
      <xdr:spPr bwMode="auto">
        <a:xfrm>
          <a:off x="3023235"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29</xdr:row>
      <xdr:rowOff>0</xdr:rowOff>
    </xdr:from>
    <xdr:to>
      <xdr:col>2</xdr:col>
      <xdr:colOff>523875</xdr:colOff>
      <xdr:row>29</xdr:row>
      <xdr:rowOff>0</xdr:rowOff>
    </xdr:to>
    <xdr:sp macro="" textlink="">
      <xdr:nvSpPr>
        <xdr:cNvPr id="96" name="Line 3">
          <a:extLst>
            <a:ext uri="{FF2B5EF4-FFF2-40B4-BE49-F238E27FC236}">
              <a16:creationId xmlns:a16="http://schemas.microsoft.com/office/drawing/2014/main" id="{F46AB044-4FD8-4390-BA26-0BE7587BAAFB}"/>
            </a:ext>
          </a:extLst>
        </xdr:cNvPr>
        <xdr:cNvSpPr>
          <a:spLocks noChangeShapeType="1"/>
        </xdr:cNvSpPr>
      </xdr:nvSpPr>
      <xdr:spPr bwMode="auto">
        <a:xfrm>
          <a:off x="3023235"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97" name="Line 9">
          <a:extLst>
            <a:ext uri="{FF2B5EF4-FFF2-40B4-BE49-F238E27FC236}">
              <a16:creationId xmlns:a16="http://schemas.microsoft.com/office/drawing/2014/main" id="{21E6AE5E-C912-48A3-ABE9-0F1958E4CE8F}"/>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98" name="Line 10">
          <a:extLst>
            <a:ext uri="{FF2B5EF4-FFF2-40B4-BE49-F238E27FC236}">
              <a16:creationId xmlns:a16="http://schemas.microsoft.com/office/drawing/2014/main" id="{86CB9AB2-1442-437F-B0C2-BCA75F8862B5}"/>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99" name="Line 16">
          <a:extLst>
            <a:ext uri="{FF2B5EF4-FFF2-40B4-BE49-F238E27FC236}">
              <a16:creationId xmlns:a16="http://schemas.microsoft.com/office/drawing/2014/main" id="{EEC78F91-DA75-4047-8D65-F301459E4A55}"/>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00" name="Line 17">
          <a:extLst>
            <a:ext uri="{FF2B5EF4-FFF2-40B4-BE49-F238E27FC236}">
              <a16:creationId xmlns:a16="http://schemas.microsoft.com/office/drawing/2014/main" id="{8E96E810-2313-4373-B81E-893C14501202}"/>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01" name="Line 23">
          <a:extLst>
            <a:ext uri="{FF2B5EF4-FFF2-40B4-BE49-F238E27FC236}">
              <a16:creationId xmlns:a16="http://schemas.microsoft.com/office/drawing/2014/main" id="{CE47F4C0-48B2-49EE-B236-F9018C327843}"/>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02" name="Line 24">
          <a:extLst>
            <a:ext uri="{FF2B5EF4-FFF2-40B4-BE49-F238E27FC236}">
              <a16:creationId xmlns:a16="http://schemas.microsoft.com/office/drawing/2014/main" id="{4C4BE946-1389-4F32-BA10-19748DFD96CE}"/>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03" name="Line 90">
          <a:extLst>
            <a:ext uri="{FF2B5EF4-FFF2-40B4-BE49-F238E27FC236}">
              <a16:creationId xmlns:a16="http://schemas.microsoft.com/office/drawing/2014/main" id="{FDD5B112-443B-4859-98EF-A15741755750}"/>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04" name="Line 91">
          <a:extLst>
            <a:ext uri="{FF2B5EF4-FFF2-40B4-BE49-F238E27FC236}">
              <a16:creationId xmlns:a16="http://schemas.microsoft.com/office/drawing/2014/main" id="{C4B6B9BA-1529-434C-8FBC-00ACBF1E734A}"/>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05" name="Line 112">
          <a:extLst>
            <a:ext uri="{FF2B5EF4-FFF2-40B4-BE49-F238E27FC236}">
              <a16:creationId xmlns:a16="http://schemas.microsoft.com/office/drawing/2014/main" id="{797A74E6-B9E0-4E5F-B103-B6370839E549}"/>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06" name="Line 113">
          <a:extLst>
            <a:ext uri="{FF2B5EF4-FFF2-40B4-BE49-F238E27FC236}">
              <a16:creationId xmlns:a16="http://schemas.microsoft.com/office/drawing/2014/main" id="{91D8A7C8-7F26-4084-9022-2BC8A59DEE57}"/>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07" name="Line 134">
          <a:extLst>
            <a:ext uri="{FF2B5EF4-FFF2-40B4-BE49-F238E27FC236}">
              <a16:creationId xmlns:a16="http://schemas.microsoft.com/office/drawing/2014/main" id="{E18075C2-CE65-4E61-A50D-3A5AEE0B6C17}"/>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08" name="Line 135">
          <a:extLst>
            <a:ext uri="{FF2B5EF4-FFF2-40B4-BE49-F238E27FC236}">
              <a16:creationId xmlns:a16="http://schemas.microsoft.com/office/drawing/2014/main" id="{AAC57D4F-80AC-4BF8-9B94-4030CDB76BF1}"/>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27</xdr:row>
      <xdr:rowOff>190500</xdr:rowOff>
    </xdr:from>
    <xdr:to>
      <xdr:col>2</xdr:col>
      <xdr:colOff>523875</xdr:colOff>
      <xdr:row>27</xdr:row>
      <xdr:rowOff>190500</xdr:rowOff>
    </xdr:to>
    <xdr:sp macro="" textlink="">
      <xdr:nvSpPr>
        <xdr:cNvPr id="109" name="Line 1">
          <a:extLst>
            <a:ext uri="{FF2B5EF4-FFF2-40B4-BE49-F238E27FC236}">
              <a16:creationId xmlns:a16="http://schemas.microsoft.com/office/drawing/2014/main" id="{C1686149-AA52-428A-A908-729294658455}"/>
            </a:ext>
          </a:extLst>
        </xdr:cNvPr>
        <xdr:cNvSpPr>
          <a:spLocks noChangeShapeType="1"/>
        </xdr:cNvSpPr>
      </xdr:nvSpPr>
      <xdr:spPr bwMode="auto">
        <a:xfrm>
          <a:off x="3023235" y="5905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1990163</xdr:colOff>
      <xdr:row>10</xdr:row>
      <xdr:rowOff>188261</xdr:rowOff>
    </xdr:from>
    <xdr:to>
      <xdr:col>3</xdr:col>
      <xdr:colOff>2689412</xdr:colOff>
      <xdr:row>14</xdr:row>
      <xdr:rowOff>53791</xdr:rowOff>
    </xdr:to>
    <xdr:sp macro="" textlink="">
      <xdr:nvSpPr>
        <xdr:cNvPr id="110" name="吹き出し: 四角形 109">
          <a:extLst>
            <a:ext uri="{FF2B5EF4-FFF2-40B4-BE49-F238E27FC236}">
              <a16:creationId xmlns:a16="http://schemas.microsoft.com/office/drawing/2014/main" id="{F0EEE128-4D3B-427A-B98E-872EECE4230C}"/>
            </a:ext>
          </a:extLst>
        </xdr:cNvPr>
        <xdr:cNvSpPr/>
      </xdr:nvSpPr>
      <xdr:spPr>
        <a:xfrm>
          <a:off x="2218763" y="2443781"/>
          <a:ext cx="4029189" cy="658010"/>
        </a:xfrm>
        <a:prstGeom prst="wedgeRectCallout">
          <a:avLst>
            <a:gd name="adj1" fmla="val -45449"/>
            <a:gd name="adj2" fmla="val 4556"/>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・「職員配置表・雇用区分確認表」で配置することとしている職員区分ごとに記載してください。</a:t>
          </a:r>
          <a:endParaRPr kumimoji="1" lang="en-US" altLang="ja-JP" sz="1100">
            <a:solidFill>
              <a:srgbClr val="0000FF"/>
            </a:solidFill>
            <a:latin typeface="BIZ UDゴシック" panose="020B0400000000000000" pitchFamily="49" charset="-128"/>
            <a:ea typeface="BIZ UDゴシック" panose="020B0400000000000000" pitchFamily="49" charset="-128"/>
          </a:endParaRPr>
        </a:p>
        <a:p>
          <a:pPr algn="l"/>
          <a:r>
            <a:rPr kumimoji="1" lang="ja-JP" altLang="en-US" sz="1100">
              <a:solidFill>
                <a:srgbClr val="0000FF"/>
              </a:solidFill>
              <a:latin typeface="BIZ UDゴシック" panose="020B0400000000000000" pitchFamily="49" charset="-128"/>
              <a:ea typeface="BIZ UDゴシック" panose="020B0400000000000000" pitchFamily="49" charset="-128"/>
            </a:rPr>
            <a:t>・職員の配置がない区分については、記載不要です。</a:t>
          </a:r>
        </a:p>
      </xdr:txBody>
    </xdr:sp>
    <xdr:clientData/>
  </xdr:twoCellAnchor>
  <xdr:twoCellAnchor>
    <xdr:from>
      <xdr:col>1</xdr:col>
      <xdr:colOff>1613647</xdr:colOff>
      <xdr:row>7</xdr:row>
      <xdr:rowOff>26894</xdr:rowOff>
    </xdr:from>
    <xdr:to>
      <xdr:col>1</xdr:col>
      <xdr:colOff>1945341</xdr:colOff>
      <xdr:row>12</xdr:row>
      <xdr:rowOff>188259</xdr:rowOff>
    </xdr:to>
    <xdr:sp macro="" textlink="">
      <xdr:nvSpPr>
        <xdr:cNvPr id="111" name="右中かっこ 110">
          <a:extLst>
            <a:ext uri="{FF2B5EF4-FFF2-40B4-BE49-F238E27FC236}">
              <a16:creationId xmlns:a16="http://schemas.microsoft.com/office/drawing/2014/main" id="{03E7A27A-7507-411A-A90D-E6DA9CCEC2AE}"/>
            </a:ext>
          </a:extLst>
        </xdr:cNvPr>
        <xdr:cNvSpPr/>
      </xdr:nvSpPr>
      <xdr:spPr>
        <a:xfrm>
          <a:off x="1842247" y="1688054"/>
          <a:ext cx="331694" cy="1151965"/>
        </a:xfrm>
        <a:prstGeom prst="rightBrace">
          <a:avLst>
            <a:gd name="adj1" fmla="val 8333"/>
            <a:gd name="adj2" fmla="val 80128"/>
          </a:avLst>
        </a:prstGeom>
        <a:ln w="19050">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1990165</xdr:colOff>
      <xdr:row>8</xdr:row>
      <xdr:rowOff>70767</xdr:rowOff>
    </xdr:from>
    <xdr:ext cx="4025154" cy="459100"/>
    <xdr:sp macro="" textlink="">
      <xdr:nvSpPr>
        <xdr:cNvPr id="112" name="吹き出し: 四角形 111">
          <a:extLst>
            <a:ext uri="{FF2B5EF4-FFF2-40B4-BE49-F238E27FC236}">
              <a16:creationId xmlns:a16="http://schemas.microsoft.com/office/drawing/2014/main" id="{B5EBB160-FDEE-41D3-BBF3-57DD5CAF5EE0}"/>
            </a:ext>
          </a:extLst>
        </xdr:cNvPr>
        <xdr:cNvSpPr/>
      </xdr:nvSpPr>
      <xdr:spPr>
        <a:xfrm>
          <a:off x="2218765" y="1930047"/>
          <a:ext cx="4025154" cy="459100"/>
        </a:xfrm>
        <a:prstGeom prst="wedgeRectCallout">
          <a:avLst>
            <a:gd name="adj1" fmla="val -32372"/>
            <a:gd name="adj2" fmla="val 34194"/>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chorCtr="0">
          <a:spAutoFit/>
        </a:bodyPr>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・「港区指定管理者制度導入施設における最低賃金水準額に関する手引き」で定める金額以上の賃金としてください。</a:t>
          </a:r>
        </a:p>
      </xdr:txBody>
    </xdr:sp>
    <xdr:clientData/>
  </xdr:oneCellAnchor>
  <xdr:twoCellAnchor>
    <xdr:from>
      <xdr:col>0</xdr:col>
      <xdr:colOff>62752</xdr:colOff>
      <xdr:row>1</xdr:row>
      <xdr:rowOff>313765</xdr:rowOff>
    </xdr:from>
    <xdr:to>
      <xdr:col>3</xdr:col>
      <xdr:colOff>2743200</xdr:colOff>
      <xdr:row>6</xdr:row>
      <xdr:rowOff>188257</xdr:rowOff>
    </xdr:to>
    <xdr:sp macro="" textlink="">
      <xdr:nvSpPr>
        <xdr:cNvPr id="113" name="吹き出し: 四角形 112">
          <a:extLst>
            <a:ext uri="{FF2B5EF4-FFF2-40B4-BE49-F238E27FC236}">
              <a16:creationId xmlns:a16="http://schemas.microsoft.com/office/drawing/2014/main" id="{274B841C-270F-4C27-AB69-44BB881571CB}"/>
            </a:ext>
          </a:extLst>
        </xdr:cNvPr>
        <xdr:cNvSpPr/>
      </xdr:nvSpPr>
      <xdr:spPr>
        <a:xfrm>
          <a:off x="62752" y="519505"/>
          <a:ext cx="6238988" cy="1101312"/>
        </a:xfrm>
        <a:prstGeom prst="wedgeRectCallout">
          <a:avLst>
            <a:gd name="adj1" fmla="val -18056"/>
            <a:gd name="adj2" fmla="val -49713"/>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・記載されている費用項目や金額（赤字部分）は例示です。例示を参考に各施設の管理運営に必要な経費を記載してください。</a:t>
          </a:r>
          <a:endParaRPr kumimoji="1" lang="en-US" altLang="ja-JP" sz="1100">
            <a:solidFill>
              <a:srgbClr val="0000FF"/>
            </a:solidFill>
            <a:latin typeface="BIZ UDゴシック" panose="020B0400000000000000" pitchFamily="49" charset="-128"/>
            <a:ea typeface="BIZ UDゴシック" panose="020B0400000000000000" pitchFamily="49" charset="-128"/>
          </a:endParaRPr>
        </a:p>
        <a:p>
          <a:pPr algn="l"/>
          <a:r>
            <a:rPr kumimoji="1" lang="ja-JP" altLang="en-US" sz="1100">
              <a:solidFill>
                <a:srgbClr val="0000FF"/>
              </a:solidFill>
              <a:latin typeface="BIZ UDゴシック" panose="020B0400000000000000" pitchFamily="49" charset="-128"/>
              <a:ea typeface="BIZ UDゴシック" panose="020B0400000000000000" pitchFamily="49" charset="-128"/>
            </a:rPr>
            <a:t>・支出項目はどのような内容かイメージしやすいよう、分かりやすい名称で記載願います。</a:t>
          </a:r>
          <a:endParaRPr kumimoji="1" lang="en-US" altLang="ja-JP" sz="1100">
            <a:solidFill>
              <a:srgbClr val="0000FF"/>
            </a:solidFill>
            <a:latin typeface="BIZ UDゴシック" panose="020B0400000000000000" pitchFamily="49" charset="-128"/>
            <a:ea typeface="BIZ UDゴシック" panose="020B0400000000000000" pitchFamily="49" charset="-128"/>
          </a:endParaRPr>
        </a:p>
        <a:p>
          <a:pPr algn="l"/>
          <a:r>
            <a:rPr kumimoji="1" lang="ja-JP" altLang="en-US" sz="1100">
              <a:solidFill>
                <a:srgbClr val="0000FF"/>
              </a:solidFill>
              <a:latin typeface="BIZ UDゴシック" panose="020B0400000000000000" pitchFamily="49" charset="-128"/>
              <a:ea typeface="BIZ UDゴシック" panose="020B0400000000000000" pitchFamily="49" charset="-128"/>
            </a:rPr>
            <a:t>・各項目ごとに内訳の算出根拠を必ず記載してください（別紙可）。</a:t>
          </a:r>
          <a:endParaRPr kumimoji="1" lang="en-US" altLang="ja-JP" sz="1100">
            <a:solidFill>
              <a:srgbClr val="0000FF"/>
            </a:solidFill>
            <a:latin typeface="BIZ UDゴシック" panose="020B0400000000000000" pitchFamily="49" charset="-128"/>
            <a:ea typeface="BIZ UDゴシック" panose="020B0400000000000000" pitchFamily="49" charset="-128"/>
          </a:endParaRPr>
        </a:p>
        <a:p>
          <a:pPr algn="l"/>
          <a:r>
            <a:rPr kumimoji="1" lang="ja-JP" altLang="en-US" sz="1100">
              <a:solidFill>
                <a:srgbClr val="0000FF"/>
              </a:solidFill>
              <a:latin typeface="BIZ UDゴシック" panose="020B0400000000000000" pitchFamily="49" charset="-128"/>
              <a:ea typeface="BIZ UDゴシック" panose="020B0400000000000000" pitchFamily="49" charset="-128"/>
            </a:rPr>
            <a:t>・指定管理者に選定されても、事業提案に要するすべての経費が認められるとは限りません。</a:t>
          </a:r>
        </a:p>
      </xdr:txBody>
    </xdr:sp>
    <xdr:clientData/>
  </xdr:twoCellAnchor>
  <xdr:twoCellAnchor>
    <xdr:from>
      <xdr:col>2</xdr:col>
      <xdr:colOff>161365</xdr:colOff>
      <xdr:row>0</xdr:row>
      <xdr:rowOff>98611</xdr:rowOff>
    </xdr:from>
    <xdr:to>
      <xdr:col>3</xdr:col>
      <xdr:colOff>305809</xdr:colOff>
      <xdr:row>1</xdr:row>
      <xdr:rowOff>194982</xdr:rowOff>
    </xdr:to>
    <xdr:sp macro="" textlink="">
      <xdr:nvSpPr>
        <xdr:cNvPr id="114" name="正方形/長方形 113">
          <a:extLst>
            <a:ext uri="{FF2B5EF4-FFF2-40B4-BE49-F238E27FC236}">
              <a16:creationId xmlns:a16="http://schemas.microsoft.com/office/drawing/2014/main" id="{CC946E27-5372-4C84-ABAC-A508C1101838}"/>
            </a:ext>
          </a:extLst>
        </xdr:cNvPr>
        <xdr:cNvSpPr/>
      </xdr:nvSpPr>
      <xdr:spPr>
        <a:xfrm>
          <a:off x="2660725" y="98611"/>
          <a:ext cx="1203624" cy="302111"/>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400" b="1">
              <a:solidFill>
                <a:srgbClr val="FF0000"/>
              </a:solidFill>
              <a:latin typeface="BIZ UDゴシック" panose="020B0400000000000000" pitchFamily="49" charset="-128"/>
              <a:ea typeface="BIZ UDゴシック" panose="020B0400000000000000" pitchFamily="49" charset="-128"/>
            </a:rPr>
            <a:t>作成例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13</xdr:col>
      <xdr:colOff>501015</xdr:colOff>
      <xdr:row>0</xdr:row>
      <xdr:rowOff>53341</xdr:rowOff>
    </xdr:from>
    <xdr:to>
      <xdr:col>15</xdr:col>
      <xdr:colOff>510540</xdr:colOff>
      <xdr:row>1</xdr:row>
      <xdr:rowOff>152401</xdr:rowOff>
    </xdr:to>
    <xdr:sp macro="" textlink="">
      <xdr:nvSpPr>
        <xdr:cNvPr id="2" name="正方形/長方形 1">
          <a:extLst>
            <a:ext uri="{FF2B5EF4-FFF2-40B4-BE49-F238E27FC236}">
              <a16:creationId xmlns:a16="http://schemas.microsoft.com/office/drawing/2014/main" id="{36272566-055E-4883-9FB5-E0240886FFA3}"/>
            </a:ext>
          </a:extLst>
        </xdr:cNvPr>
        <xdr:cNvSpPr/>
      </xdr:nvSpPr>
      <xdr:spPr>
        <a:xfrm>
          <a:off x="7671435" y="53341"/>
          <a:ext cx="1122045" cy="27432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lstStyle/>
        <a:p>
          <a:pPr algn="ctr"/>
          <a:r>
            <a:rPr kumimoji="1" lang="ja-JP" altLang="en-US" sz="1200">
              <a:solidFill>
                <a:sysClr val="windowText" lastClr="000000"/>
              </a:solidFill>
              <a:latin typeface="BIZ UDゴシック" panose="020B0400000000000000" pitchFamily="49" charset="-128"/>
              <a:ea typeface="BIZ UDゴシック" panose="020B0400000000000000" pitchFamily="49" charset="-128"/>
            </a:rPr>
            <a:t>様式</a:t>
          </a:r>
          <a:r>
            <a:rPr kumimoji="1" lang="en-US" altLang="ja-JP" sz="1200">
              <a:solidFill>
                <a:sysClr val="windowText" lastClr="000000"/>
              </a:solidFill>
              <a:latin typeface="BIZ UDゴシック" panose="020B0400000000000000" pitchFamily="49" charset="-128"/>
              <a:ea typeface="BIZ UDゴシック" panose="020B0400000000000000" pitchFamily="49" charset="-128"/>
            </a:rPr>
            <a:t>13-2</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342900</xdr:colOff>
      <xdr:row>0</xdr:row>
      <xdr:rowOff>51437</xdr:rowOff>
    </xdr:from>
    <xdr:to>
      <xdr:col>9</xdr:col>
      <xdr:colOff>539116</xdr:colOff>
      <xdr:row>1</xdr:row>
      <xdr:rowOff>129541</xdr:rowOff>
    </xdr:to>
    <xdr:sp macro="" textlink="">
      <xdr:nvSpPr>
        <xdr:cNvPr id="2" name="正方形/長方形 1">
          <a:extLst>
            <a:ext uri="{FF2B5EF4-FFF2-40B4-BE49-F238E27FC236}">
              <a16:creationId xmlns:a16="http://schemas.microsoft.com/office/drawing/2014/main" id="{8A31DB10-43BC-4859-A979-3E38B5FB8392}"/>
            </a:ext>
          </a:extLst>
        </xdr:cNvPr>
        <xdr:cNvSpPr/>
      </xdr:nvSpPr>
      <xdr:spPr>
        <a:xfrm>
          <a:off x="6690360" y="51437"/>
          <a:ext cx="1895476" cy="25336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b="1">
              <a:solidFill>
                <a:sysClr val="windowText" lastClr="000000"/>
              </a:solidFill>
              <a:latin typeface="BIZ UDゴシック" panose="020B0400000000000000" pitchFamily="49" charset="-128"/>
              <a:ea typeface="BIZ UDゴシック" panose="020B0400000000000000" pitchFamily="49" charset="-128"/>
            </a:rPr>
            <a:t>〔</a:t>
          </a:r>
          <a:r>
            <a:rPr kumimoji="1" lang="ja-JP" altLang="en-US" sz="1200" b="1">
              <a:solidFill>
                <a:sysClr val="windowText" lastClr="000000"/>
              </a:solidFill>
              <a:latin typeface="BIZ UDゴシック" panose="020B0400000000000000" pitchFamily="49" charset="-128"/>
              <a:ea typeface="BIZ UDゴシック" panose="020B0400000000000000" pitchFamily="49" charset="-128"/>
            </a:rPr>
            <a:t>参照用</a:t>
          </a:r>
          <a:r>
            <a:rPr kumimoji="1" lang="en-US" altLang="ja-JP" sz="1200" b="1">
              <a:solidFill>
                <a:sysClr val="windowText" lastClr="000000"/>
              </a:solidFill>
              <a:latin typeface="BIZ UDゴシック" panose="020B0400000000000000" pitchFamily="49" charset="-128"/>
              <a:ea typeface="BIZ UDゴシック" panose="020B0400000000000000" pitchFamily="49" charset="-128"/>
            </a:rPr>
            <a:t>〕</a:t>
          </a:r>
          <a:r>
            <a:rPr kumimoji="1" lang="ja-JP" altLang="en-US" sz="1200" b="1">
              <a:solidFill>
                <a:sysClr val="windowText" lastClr="000000"/>
              </a:solidFill>
              <a:latin typeface="BIZ UDゴシック" panose="020B0400000000000000" pitchFamily="49" charset="-128"/>
              <a:ea typeface="BIZ UDゴシック" panose="020B0400000000000000" pitchFamily="49" charset="-128"/>
            </a:rPr>
            <a:t>様式</a:t>
          </a:r>
          <a:r>
            <a:rPr kumimoji="1" lang="en-US" altLang="ja-JP" sz="1200" b="1">
              <a:solidFill>
                <a:sysClr val="windowText" lastClr="000000"/>
              </a:solidFill>
              <a:latin typeface="BIZ UDゴシック" panose="020B0400000000000000" pitchFamily="49" charset="-128"/>
              <a:ea typeface="BIZ UDゴシック" panose="020B0400000000000000" pitchFamily="49" charset="-128"/>
            </a:rPr>
            <a:t>13-2</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25</xdr:col>
      <xdr:colOff>15240</xdr:colOff>
      <xdr:row>0</xdr:row>
      <xdr:rowOff>38100</xdr:rowOff>
    </xdr:from>
    <xdr:to>
      <xdr:col>33</xdr:col>
      <xdr:colOff>120015</xdr:colOff>
      <xdr:row>0</xdr:row>
      <xdr:rowOff>320040</xdr:rowOff>
    </xdr:to>
    <xdr:sp macro="" textlink="">
      <xdr:nvSpPr>
        <xdr:cNvPr id="2" name="正方形/長方形 1">
          <a:extLst>
            <a:ext uri="{FF2B5EF4-FFF2-40B4-BE49-F238E27FC236}">
              <a16:creationId xmlns:a16="http://schemas.microsoft.com/office/drawing/2014/main" id="{4436D36B-A8F5-46E6-BBD8-B2370387B130}"/>
            </a:ext>
          </a:extLst>
        </xdr:cNvPr>
        <xdr:cNvSpPr/>
      </xdr:nvSpPr>
      <xdr:spPr>
        <a:xfrm>
          <a:off x="4754880" y="38100"/>
          <a:ext cx="1263015" cy="28194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lstStyle/>
        <a:p>
          <a:pPr algn="ctr"/>
          <a:r>
            <a:rPr kumimoji="1" lang="ja-JP" altLang="en-US" sz="1200">
              <a:solidFill>
                <a:sysClr val="windowText" lastClr="000000"/>
              </a:solidFill>
              <a:latin typeface="BIZ UDゴシック" panose="020B0400000000000000" pitchFamily="49" charset="-128"/>
              <a:ea typeface="BIZ UDゴシック" panose="020B0400000000000000" pitchFamily="49" charset="-128"/>
            </a:rPr>
            <a:t>様式</a:t>
          </a:r>
          <a:r>
            <a:rPr kumimoji="1" lang="en-US" altLang="ja-JP" sz="1200">
              <a:solidFill>
                <a:sysClr val="windowText" lastClr="000000"/>
              </a:solidFill>
              <a:latin typeface="BIZ UDゴシック" panose="020B0400000000000000" pitchFamily="49" charset="-128"/>
              <a:ea typeface="BIZ UDゴシック" panose="020B0400000000000000" pitchFamily="49" charset="-128"/>
            </a:rPr>
            <a:t>13-3</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34"/>
  <sheetViews>
    <sheetView showGridLines="0" tabSelected="1" view="pageBreakPreview" zoomScaleNormal="100" zoomScaleSheetLayoutView="75" workbookViewId="0">
      <selection activeCell="B14" sqref="B14:D16"/>
    </sheetView>
  </sheetViews>
  <sheetFormatPr defaultColWidth="9" defaultRowHeight="13.2"/>
  <cols>
    <col min="1" max="1" width="4.109375" style="1" customWidth="1"/>
    <col min="2" max="2" width="21.88671875" style="3" customWidth="1"/>
    <col min="3" max="3" width="21.88671875" style="2" customWidth="1"/>
    <col min="4" max="4" width="21.88671875" style="1" customWidth="1"/>
    <col min="5" max="5" width="7.109375" style="1" customWidth="1"/>
    <col min="6" max="6" width="7" style="1" customWidth="1"/>
    <col min="7" max="7" width="15" style="1" customWidth="1"/>
    <col min="8" max="8" width="14.21875" style="1" customWidth="1"/>
    <col min="9" max="16384" width="9" style="1"/>
  </cols>
  <sheetData>
    <row r="1" spans="1:8" ht="26.25" customHeight="1">
      <c r="A1" s="5"/>
      <c r="B1" s="6"/>
      <c r="C1" s="7"/>
      <c r="D1" s="5"/>
      <c r="E1" s="5"/>
      <c r="F1" s="5"/>
      <c r="G1" s="5"/>
      <c r="H1" s="8"/>
    </row>
    <row r="2" spans="1:8" ht="65.25" customHeight="1">
      <c r="A2" s="48" t="s">
        <v>10</v>
      </c>
      <c r="B2" s="49"/>
      <c r="C2" s="49"/>
      <c r="D2" s="49"/>
      <c r="E2" s="49"/>
      <c r="F2" s="49"/>
      <c r="G2" s="49"/>
      <c r="H2" s="49"/>
    </row>
    <row r="3" spans="1:8" ht="16.2">
      <c r="A3" s="9"/>
      <c r="B3" s="10"/>
      <c r="C3" s="10"/>
      <c r="D3" s="10"/>
      <c r="E3" s="10"/>
      <c r="F3" s="10"/>
      <c r="G3" s="10"/>
      <c r="H3" s="10"/>
    </row>
    <row r="4" spans="1:8" s="4" customFormat="1" ht="18.75" customHeight="1">
      <c r="A4" s="46" t="s">
        <v>9</v>
      </c>
      <c r="B4" s="46"/>
      <c r="C4" s="11"/>
      <c r="D4" s="12"/>
      <c r="E4" s="12"/>
      <c r="F4" s="12"/>
      <c r="G4" s="12"/>
      <c r="H4" s="12"/>
    </row>
    <row r="5" spans="1:8" s="4" customFormat="1" ht="13.5" customHeight="1">
      <c r="A5" s="12"/>
      <c r="B5" s="13"/>
      <c r="C5" s="11"/>
      <c r="D5" s="12"/>
      <c r="E5" s="12"/>
      <c r="F5" s="12"/>
      <c r="G5" s="12"/>
      <c r="H5" s="12"/>
    </row>
    <row r="6" spans="1:8" s="4" customFormat="1" ht="18.75" customHeight="1">
      <c r="A6" s="12"/>
      <c r="B6" s="14"/>
      <c r="C6" s="15"/>
      <c r="D6" s="14"/>
      <c r="E6" s="43" t="s">
        <v>8</v>
      </c>
      <c r="F6" s="43"/>
      <c r="G6" s="47"/>
      <c r="H6" s="47"/>
    </row>
    <row r="7" spans="1:8" s="4" customFormat="1" ht="7.5" customHeight="1">
      <c r="A7" s="12"/>
      <c r="B7" s="14"/>
      <c r="C7" s="15"/>
      <c r="D7" s="14"/>
      <c r="E7" s="16"/>
      <c r="F7" s="16"/>
      <c r="G7" s="17"/>
      <c r="H7" s="17"/>
    </row>
    <row r="8" spans="1:8" s="4" customFormat="1" ht="18.75" customHeight="1">
      <c r="A8" s="12"/>
      <c r="B8" s="14"/>
      <c r="C8" s="15"/>
      <c r="D8" s="18"/>
      <c r="E8" s="43" t="s">
        <v>7</v>
      </c>
      <c r="F8" s="43"/>
      <c r="G8" s="44"/>
      <c r="H8" s="44"/>
    </row>
    <row r="9" spans="1:8" s="4" customFormat="1" ht="20.25" customHeight="1">
      <c r="A9" s="12"/>
      <c r="B9" s="13"/>
      <c r="C9" s="11"/>
      <c r="D9" s="12"/>
      <c r="E9" s="12"/>
      <c r="F9" s="12"/>
      <c r="G9" s="12"/>
      <c r="H9" s="12"/>
    </row>
    <row r="10" spans="1:8" ht="36" customHeight="1">
      <c r="A10" s="19" t="s">
        <v>6</v>
      </c>
      <c r="B10" s="51" t="s">
        <v>5</v>
      </c>
      <c r="C10" s="51"/>
      <c r="D10" s="51"/>
      <c r="E10" s="20" t="s">
        <v>4</v>
      </c>
      <c r="F10" s="20" t="s">
        <v>3</v>
      </c>
      <c r="G10" s="50" t="s">
        <v>2</v>
      </c>
      <c r="H10" s="51"/>
    </row>
    <row r="11" spans="1:8" ht="27" customHeight="1">
      <c r="A11" s="34">
        <v>1</v>
      </c>
      <c r="B11" s="38" t="s">
        <v>1</v>
      </c>
      <c r="C11" s="38"/>
      <c r="D11" s="38"/>
      <c r="E11" s="33"/>
      <c r="F11" s="45"/>
      <c r="G11" s="38"/>
      <c r="H11" s="38"/>
    </row>
    <row r="12" spans="1:8" ht="27" customHeight="1">
      <c r="A12" s="35"/>
      <c r="B12" s="38"/>
      <c r="C12" s="38"/>
      <c r="D12" s="38"/>
      <c r="E12" s="40"/>
      <c r="F12" s="42"/>
      <c r="G12" s="38"/>
      <c r="H12" s="38"/>
    </row>
    <row r="13" spans="1:8" ht="27" customHeight="1">
      <c r="A13" s="36"/>
      <c r="B13" s="38"/>
      <c r="C13" s="38"/>
      <c r="D13" s="38"/>
      <c r="E13" s="41"/>
      <c r="F13" s="42"/>
      <c r="G13" s="38"/>
      <c r="H13" s="38"/>
    </row>
    <row r="14" spans="1:8" ht="27" customHeight="1">
      <c r="A14" s="34">
        <v>2</v>
      </c>
      <c r="B14" s="38" t="s">
        <v>11</v>
      </c>
      <c r="C14" s="38"/>
      <c r="D14" s="38"/>
      <c r="E14" s="39"/>
      <c r="F14" s="42"/>
      <c r="G14" s="38"/>
      <c r="H14" s="38"/>
    </row>
    <row r="15" spans="1:8" ht="27" customHeight="1">
      <c r="A15" s="35"/>
      <c r="B15" s="38"/>
      <c r="C15" s="38"/>
      <c r="D15" s="38"/>
      <c r="E15" s="40"/>
      <c r="F15" s="42"/>
      <c r="G15" s="38"/>
      <c r="H15" s="38"/>
    </row>
    <row r="16" spans="1:8" ht="27" customHeight="1">
      <c r="A16" s="36"/>
      <c r="B16" s="38"/>
      <c r="C16" s="38"/>
      <c r="D16" s="38"/>
      <c r="E16" s="41"/>
      <c r="F16" s="42"/>
      <c r="G16" s="38"/>
      <c r="H16" s="38"/>
    </row>
    <row r="17" spans="1:8" ht="27" customHeight="1">
      <c r="A17" s="34">
        <v>3</v>
      </c>
      <c r="B17" s="38" t="s">
        <v>12</v>
      </c>
      <c r="C17" s="38"/>
      <c r="D17" s="38"/>
      <c r="E17" s="39"/>
      <c r="F17" s="42"/>
      <c r="G17" s="38"/>
      <c r="H17" s="38"/>
    </row>
    <row r="18" spans="1:8" ht="27" customHeight="1">
      <c r="A18" s="35"/>
      <c r="B18" s="38"/>
      <c r="C18" s="38"/>
      <c r="D18" s="38"/>
      <c r="E18" s="40"/>
      <c r="F18" s="42"/>
      <c r="G18" s="38"/>
      <c r="H18" s="38"/>
    </row>
    <row r="19" spans="1:8" ht="27" customHeight="1">
      <c r="A19" s="36"/>
      <c r="B19" s="38"/>
      <c r="C19" s="38"/>
      <c r="D19" s="38"/>
      <c r="E19" s="41"/>
      <c r="F19" s="42"/>
      <c r="G19" s="38"/>
      <c r="H19" s="38"/>
    </row>
    <row r="20" spans="1:8" ht="27" customHeight="1">
      <c r="A20" s="34">
        <v>4</v>
      </c>
      <c r="B20" s="38" t="s">
        <v>13</v>
      </c>
      <c r="C20" s="38"/>
      <c r="D20" s="38"/>
      <c r="E20" s="39"/>
      <c r="F20" s="42"/>
      <c r="G20" s="38"/>
      <c r="H20" s="38"/>
    </row>
    <row r="21" spans="1:8" ht="27" customHeight="1">
      <c r="A21" s="35"/>
      <c r="B21" s="38"/>
      <c r="C21" s="38"/>
      <c r="D21" s="38"/>
      <c r="E21" s="40"/>
      <c r="F21" s="42"/>
      <c r="G21" s="38"/>
      <c r="H21" s="38"/>
    </row>
    <row r="22" spans="1:8" ht="27" customHeight="1">
      <c r="A22" s="36"/>
      <c r="B22" s="38"/>
      <c r="C22" s="38"/>
      <c r="D22" s="38"/>
      <c r="E22" s="41"/>
      <c r="F22" s="42"/>
      <c r="G22" s="38"/>
      <c r="H22" s="38"/>
    </row>
    <row r="23" spans="1:8" ht="27" customHeight="1">
      <c r="A23" s="34">
        <v>5</v>
      </c>
      <c r="B23" s="38" t="s">
        <v>15</v>
      </c>
      <c r="C23" s="38"/>
      <c r="D23" s="38"/>
      <c r="E23" s="39"/>
      <c r="F23" s="42"/>
      <c r="G23" s="37"/>
      <c r="H23" s="37"/>
    </row>
    <row r="24" spans="1:8" ht="27" customHeight="1">
      <c r="A24" s="35"/>
      <c r="B24" s="38"/>
      <c r="C24" s="38"/>
      <c r="D24" s="38"/>
      <c r="E24" s="40"/>
      <c r="F24" s="42"/>
      <c r="G24" s="37"/>
      <c r="H24" s="37"/>
    </row>
    <row r="25" spans="1:8" ht="27" customHeight="1">
      <c r="A25" s="36"/>
      <c r="B25" s="38"/>
      <c r="C25" s="38"/>
      <c r="D25" s="38"/>
      <c r="E25" s="41"/>
      <c r="F25" s="42"/>
      <c r="G25" s="37"/>
      <c r="H25" s="37"/>
    </row>
    <row r="26" spans="1:8" ht="27" customHeight="1">
      <c r="A26" s="34">
        <v>6</v>
      </c>
      <c r="B26" s="38" t="s">
        <v>14</v>
      </c>
      <c r="C26" s="38"/>
      <c r="D26" s="38"/>
      <c r="E26" s="39"/>
      <c r="F26" s="42"/>
      <c r="G26" s="37"/>
      <c r="H26" s="37"/>
    </row>
    <row r="27" spans="1:8" ht="27" customHeight="1">
      <c r="A27" s="35"/>
      <c r="B27" s="38"/>
      <c r="C27" s="38"/>
      <c r="D27" s="38"/>
      <c r="E27" s="40"/>
      <c r="F27" s="42"/>
      <c r="G27" s="37"/>
      <c r="H27" s="37"/>
    </row>
    <row r="28" spans="1:8" ht="27" customHeight="1">
      <c r="A28" s="36"/>
      <c r="B28" s="38"/>
      <c r="C28" s="38"/>
      <c r="D28" s="38"/>
      <c r="E28" s="40"/>
      <c r="F28" s="39"/>
      <c r="G28" s="37"/>
      <c r="H28" s="37"/>
    </row>
    <row r="29" spans="1:8" ht="27" customHeight="1">
      <c r="A29" s="21"/>
      <c r="B29" s="22"/>
      <c r="C29" s="22"/>
      <c r="D29" s="22"/>
      <c r="E29" s="23"/>
      <c r="F29" s="23"/>
      <c r="G29" s="21"/>
      <c r="H29" s="21"/>
    </row>
    <row r="30" spans="1:8" ht="27" customHeight="1">
      <c r="A30" s="33" t="s">
        <v>0</v>
      </c>
      <c r="B30" s="33"/>
      <c r="C30" s="33"/>
      <c r="D30" s="33"/>
      <c r="E30" s="33"/>
      <c r="F30" s="33"/>
      <c r="G30" s="33"/>
      <c r="H30" s="33"/>
    </row>
    <row r="31" spans="1:8" ht="27" customHeight="1">
      <c r="A31" s="24"/>
      <c r="B31" s="25"/>
      <c r="C31" s="25"/>
      <c r="D31" s="25"/>
      <c r="E31" s="25"/>
      <c r="F31" s="25"/>
      <c r="G31" s="25"/>
      <c r="H31" s="26"/>
    </row>
    <row r="32" spans="1:8" ht="27" customHeight="1">
      <c r="A32" s="27"/>
      <c r="B32" s="28"/>
      <c r="C32" s="28"/>
      <c r="D32" s="28"/>
      <c r="E32" s="28"/>
      <c r="F32" s="28"/>
      <c r="G32" s="28"/>
      <c r="H32" s="29"/>
    </row>
    <row r="33" spans="1:8" ht="27" customHeight="1">
      <c r="A33" s="27"/>
      <c r="B33" s="28"/>
      <c r="C33" s="28"/>
      <c r="D33" s="28"/>
      <c r="E33" s="28"/>
      <c r="F33" s="28"/>
      <c r="G33" s="28"/>
      <c r="H33" s="29"/>
    </row>
    <row r="34" spans="1:8" ht="27" customHeight="1">
      <c r="A34" s="30"/>
      <c r="B34" s="31"/>
      <c r="C34" s="31"/>
      <c r="D34" s="31"/>
      <c r="E34" s="31"/>
      <c r="F34" s="31"/>
      <c r="G34" s="31"/>
      <c r="H34" s="32"/>
    </row>
  </sheetData>
  <mergeCells count="40">
    <mergeCell ref="G26:H28"/>
    <mergeCell ref="E17:E19"/>
    <mergeCell ref="F14:F16"/>
    <mergeCell ref="B10:D10"/>
    <mergeCell ref="B11:D13"/>
    <mergeCell ref="B14:D16"/>
    <mergeCell ref="B17:D19"/>
    <mergeCell ref="F17:F19"/>
    <mergeCell ref="G17:H19"/>
    <mergeCell ref="A2:H2"/>
    <mergeCell ref="G14:H16"/>
    <mergeCell ref="G11:H13"/>
    <mergeCell ref="G10:H10"/>
    <mergeCell ref="A14:A16"/>
    <mergeCell ref="E14:E16"/>
    <mergeCell ref="E6:F6"/>
    <mergeCell ref="A17:A19"/>
    <mergeCell ref="E8:F8"/>
    <mergeCell ref="G8:H8"/>
    <mergeCell ref="F11:F13"/>
    <mergeCell ref="A4:B4"/>
    <mergeCell ref="A11:A13"/>
    <mergeCell ref="G6:H6"/>
    <mergeCell ref="E11:E13"/>
    <mergeCell ref="A31:H34"/>
    <mergeCell ref="A30:H30"/>
    <mergeCell ref="A23:A25"/>
    <mergeCell ref="A20:A22"/>
    <mergeCell ref="G23:H25"/>
    <mergeCell ref="G20:H22"/>
    <mergeCell ref="E23:E25"/>
    <mergeCell ref="E20:E22"/>
    <mergeCell ref="F23:F25"/>
    <mergeCell ref="B23:D25"/>
    <mergeCell ref="B20:D22"/>
    <mergeCell ref="F20:F22"/>
    <mergeCell ref="A26:A28"/>
    <mergeCell ref="B26:D28"/>
    <mergeCell ref="E26:E28"/>
    <mergeCell ref="F26:F28"/>
  </mergeCells>
  <phoneticPr fontId="2"/>
  <pageMargins left="0" right="0" top="0.39370078740157483" bottom="7.874015748031496E-2" header="0" footer="0"/>
  <pageSetup paperSize="9" scale="91" fitToHeight="0" orientation="portrait" r:id="rId1"/>
  <headerFooter alignWithMargins="0"/>
  <colBreaks count="1" manualBreakCount="1">
    <brk id="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defaultSize="0" autoFill="0" autoLine="0" autoPict="0">
                <anchor moveWithCells="1" sizeWithCells="1">
                  <from>
                    <xdr:col>4</xdr:col>
                    <xdr:colOff>160020</xdr:colOff>
                    <xdr:row>11</xdr:row>
                    <xdr:rowOff>121920</xdr:rowOff>
                  </from>
                  <to>
                    <xdr:col>4</xdr:col>
                    <xdr:colOff>495300</xdr:colOff>
                    <xdr:row>12</xdr:row>
                    <xdr:rowOff>0</xdr:rowOff>
                  </to>
                </anchor>
              </controlPr>
            </control>
          </mc:Choice>
        </mc:AlternateContent>
        <mc:AlternateContent xmlns:mc="http://schemas.openxmlformats.org/markup-compatibility/2006">
          <mc:Choice Requires="x14">
            <control shapeId="1026" r:id="rId5" name="Option Button 2">
              <controlPr defaultSize="0" autoFill="0" autoLine="0" autoPict="0">
                <anchor moveWithCells="1" sizeWithCells="1">
                  <from>
                    <xdr:col>5</xdr:col>
                    <xdr:colOff>160020</xdr:colOff>
                    <xdr:row>11</xdr:row>
                    <xdr:rowOff>121920</xdr:rowOff>
                  </from>
                  <to>
                    <xdr:col>5</xdr:col>
                    <xdr:colOff>495300</xdr:colOff>
                    <xdr:row>12</xdr:row>
                    <xdr:rowOff>0</xdr:rowOff>
                  </to>
                </anchor>
              </controlPr>
            </control>
          </mc:Choice>
        </mc:AlternateContent>
        <mc:AlternateContent xmlns:mc="http://schemas.openxmlformats.org/markup-compatibility/2006">
          <mc:Choice Requires="x14">
            <control shapeId="1029" r:id="rId6" name="Option Button 5">
              <controlPr defaultSize="0" autoFill="0" autoLine="0" autoPict="0">
                <anchor moveWithCells="1" sizeWithCells="1">
                  <from>
                    <xdr:col>5</xdr:col>
                    <xdr:colOff>152400</xdr:colOff>
                    <xdr:row>14</xdr:row>
                    <xdr:rowOff>106680</xdr:rowOff>
                  </from>
                  <to>
                    <xdr:col>5</xdr:col>
                    <xdr:colOff>472440</xdr:colOff>
                    <xdr:row>14</xdr:row>
                    <xdr:rowOff>335280</xdr:rowOff>
                  </to>
                </anchor>
              </controlPr>
            </control>
          </mc:Choice>
        </mc:AlternateContent>
        <mc:AlternateContent xmlns:mc="http://schemas.openxmlformats.org/markup-compatibility/2006">
          <mc:Choice Requires="x14">
            <control shapeId="1031" r:id="rId7" name="Option Button 7">
              <controlPr defaultSize="0" autoFill="0" autoLine="0" autoPict="0">
                <anchor moveWithCells="1" sizeWithCells="1">
                  <from>
                    <xdr:col>4</xdr:col>
                    <xdr:colOff>160020</xdr:colOff>
                    <xdr:row>17</xdr:row>
                    <xdr:rowOff>121920</xdr:rowOff>
                  </from>
                  <to>
                    <xdr:col>4</xdr:col>
                    <xdr:colOff>495300</xdr:colOff>
                    <xdr:row>18</xdr:row>
                    <xdr:rowOff>0</xdr:rowOff>
                  </to>
                </anchor>
              </controlPr>
            </control>
          </mc:Choice>
        </mc:AlternateContent>
        <mc:AlternateContent xmlns:mc="http://schemas.openxmlformats.org/markup-compatibility/2006">
          <mc:Choice Requires="x14">
            <control shapeId="1032" r:id="rId8" name="Option Button 8">
              <controlPr defaultSize="0" autoFill="0" autoLine="0" autoPict="0">
                <anchor moveWithCells="1" sizeWithCells="1">
                  <from>
                    <xdr:col>5</xdr:col>
                    <xdr:colOff>160020</xdr:colOff>
                    <xdr:row>17</xdr:row>
                    <xdr:rowOff>121920</xdr:rowOff>
                  </from>
                  <to>
                    <xdr:col>5</xdr:col>
                    <xdr:colOff>495300</xdr:colOff>
                    <xdr:row>18</xdr:row>
                    <xdr:rowOff>0</xdr:rowOff>
                  </to>
                </anchor>
              </controlPr>
            </control>
          </mc:Choice>
        </mc:AlternateContent>
        <mc:AlternateContent xmlns:mc="http://schemas.openxmlformats.org/markup-compatibility/2006">
          <mc:Choice Requires="x14">
            <control shapeId="1034" r:id="rId9" name="Option Button 10">
              <controlPr defaultSize="0" autoFill="0" autoLine="0" autoPict="0">
                <anchor moveWithCells="1" sizeWithCells="1">
                  <from>
                    <xdr:col>4</xdr:col>
                    <xdr:colOff>160020</xdr:colOff>
                    <xdr:row>20</xdr:row>
                    <xdr:rowOff>121920</xdr:rowOff>
                  </from>
                  <to>
                    <xdr:col>4</xdr:col>
                    <xdr:colOff>495300</xdr:colOff>
                    <xdr:row>21</xdr:row>
                    <xdr:rowOff>0</xdr:rowOff>
                  </to>
                </anchor>
              </controlPr>
            </control>
          </mc:Choice>
        </mc:AlternateContent>
        <mc:AlternateContent xmlns:mc="http://schemas.openxmlformats.org/markup-compatibility/2006">
          <mc:Choice Requires="x14">
            <control shapeId="1035" r:id="rId10" name="Option Button 11">
              <controlPr defaultSize="0" autoFill="0" autoLine="0" autoPict="0">
                <anchor moveWithCells="1" sizeWithCells="1">
                  <from>
                    <xdr:col>5</xdr:col>
                    <xdr:colOff>160020</xdr:colOff>
                    <xdr:row>20</xdr:row>
                    <xdr:rowOff>121920</xdr:rowOff>
                  </from>
                  <to>
                    <xdr:col>5</xdr:col>
                    <xdr:colOff>495300</xdr:colOff>
                    <xdr:row>21</xdr:row>
                    <xdr:rowOff>0</xdr:rowOff>
                  </to>
                </anchor>
              </controlPr>
            </control>
          </mc:Choice>
        </mc:AlternateContent>
        <mc:AlternateContent xmlns:mc="http://schemas.openxmlformats.org/markup-compatibility/2006">
          <mc:Choice Requires="x14">
            <control shapeId="1037" r:id="rId11" name="Option Button 13">
              <controlPr defaultSize="0" autoFill="0" autoLine="0" autoPict="0">
                <anchor moveWithCells="1" sizeWithCells="1">
                  <from>
                    <xdr:col>4</xdr:col>
                    <xdr:colOff>160020</xdr:colOff>
                    <xdr:row>23</xdr:row>
                    <xdr:rowOff>121920</xdr:rowOff>
                  </from>
                  <to>
                    <xdr:col>4</xdr:col>
                    <xdr:colOff>495300</xdr:colOff>
                    <xdr:row>24</xdr:row>
                    <xdr:rowOff>0</xdr:rowOff>
                  </to>
                </anchor>
              </controlPr>
            </control>
          </mc:Choice>
        </mc:AlternateContent>
        <mc:AlternateContent xmlns:mc="http://schemas.openxmlformats.org/markup-compatibility/2006">
          <mc:Choice Requires="x14">
            <control shapeId="1038" r:id="rId12" name="Option Button 14">
              <controlPr defaultSize="0" autoFill="0" autoLine="0" autoPict="0">
                <anchor moveWithCells="1" sizeWithCells="1">
                  <from>
                    <xdr:col>5</xdr:col>
                    <xdr:colOff>160020</xdr:colOff>
                    <xdr:row>23</xdr:row>
                    <xdr:rowOff>121920</xdr:rowOff>
                  </from>
                  <to>
                    <xdr:col>5</xdr:col>
                    <xdr:colOff>495300</xdr:colOff>
                    <xdr:row>24</xdr:row>
                    <xdr:rowOff>0</xdr:rowOff>
                  </to>
                </anchor>
              </controlPr>
            </control>
          </mc:Choice>
        </mc:AlternateContent>
        <mc:AlternateContent xmlns:mc="http://schemas.openxmlformats.org/markup-compatibility/2006">
          <mc:Choice Requires="x14">
            <control shapeId="1040" r:id="rId13" name="Option Button 16">
              <controlPr defaultSize="0" autoFill="0" autoLine="0" autoPict="0">
                <anchor moveWithCells="1" sizeWithCells="1">
                  <from>
                    <xdr:col>4</xdr:col>
                    <xdr:colOff>160020</xdr:colOff>
                    <xdr:row>26</xdr:row>
                    <xdr:rowOff>121920</xdr:rowOff>
                  </from>
                  <to>
                    <xdr:col>4</xdr:col>
                    <xdr:colOff>495300</xdr:colOff>
                    <xdr:row>27</xdr:row>
                    <xdr:rowOff>0</xdr:rowOff>
                  </to>
                </anchor>
              </controlPr>
            </control>
          </mc:Choice>
        </mc:AlternateContent>
        <mc:AlternateContent xmlns:mc="http://schemas.openxmlformats.org/markup-compatibility/2006">
          <mc:Choice Requires="x14">
            <control shapeId="1041" r:id="rId14" name="Option Button 17">
              <controlPr defaultSize="0" autoFill="0" autoLine="0" autoPict="0">
                <anchor moveWithCells="1" sizeWithCells="1">
                  <from>
                    <xdr:col>5</xdr:col>
                    <xdr:colOff>160020</xdr:colOff>
                    <xdr:row>26</xdr:row>
                    <xdr:rowOff>121920</xdr:rowOff>
                  </from>
                  <to>
                    <xdr:col>5</xdr:col>
                    <xdr:colOff>495300</xdr:colOff>
                    <xdr:row>27</xdr:row>
                    <xdr:rowOff>0</xdr:rowOff>
                  </to>
                </anchor>
              </controlPr>
            </control>
          </mc:Choice>
        </mc:AlternateContent>
        <mc:AlternateContent xmlns:mc="http://schemas.openxmlformats.org/markup-compatibility/2006">
          <mc:Choice Requires="x14">
            <control shapeId="1042" r:id="rId15" name="Group Box 18">
              <controlPr defaultSize="0" autoFill="0" autoPict="0">
                <anchor moveWithCells="1">
                  <from>
                    <xdr:col>4</xdr:col>
                    <xdr:colOff>0</xdr:colOff>
                    <xdr:row>25</xdr:row>
                    <xdr:rowOff>0</xdr:rowOff>
                  </from>
                  <to>
                    <xdr:col>6</xdr:col>
                    <xdr:colOff>0</xdr:colOff>
                    <xdr:row>29</xdr:row>
                    <xdr:rowOff>0</xdr:rowOff>
                  </to>
                </anchor>
              </controlPr>
            </control>
          </mc:Choice>
        </mc:AlternateContent>
        <mc:AlternateContent xmlns:mc="http://schemas.openxmlformats.org/markup-compatibility/2006">
          <mc:Choice Requires="x14">
            <control shapeId="1043" r:id="rId16" name="Option Button 19">
              <controlPr defaultSize="0" autoFill="0" autoLine="0" autoPict="0">
                <anchor moveWithCells="1" sizeWithCells="1">
                  <from>
                    <xdr:col>4</xdr:col>
                    <xdr:colOff>160020</xdr:colOff>
                    <xdr:row>23</xdr:row>
                    <xdr:rowOff>121920</xdr:rowOff>
                  </from>
                  <to>
                    <xdr:col>4</xdr:col>
                    <xdr:colOff>495300</xdr:colOff>
                    <xdr:row>24</xdr:row>
                    <xdr:rowOff>0</xdr:rowOff>
                  </to>
                </anchor>
              </controlPr>
            </control>
          </mc:Choice>
        </mc:AlternateContent>
        <mc:AlternateContent xmlns:mc="http://schemas.openxmlformats.org/markup-compatibility/2006">
          <mc:Choice Requires="x14">
            <control shapeId="1044" r:id="rId17" name="Option Button 20">
              <controlPr defaultSize="0" autoFill="0" autoLine="0" autoPict="0">
                <anchor moveWithCells="1" sizeWithCells="1">
                  <from>
                    <xdr:col>5</xdr:col>
                    <xdr:colOff>160020</xdr:colOff>
                    <xdr:row>23</xdr:row>
                    <xdr:rowOff>121920</xdr:rowOff>
                  </from>
                  <to>
                    <xdr:col>5</xdr:col>
                    <xdr:colOff>495300</xdr:colOff>
                    <xdr:row>24</xdr:row>
                    <xdr:rowOff>0</xdr:rowOff>
                  </to>
                </anchor>
              </controlPr>
            </control>
          </mc:Choice>
        </mc:AlternateContent>
        <mc:AlternateContent xmlns:mc="http://schemas.openxmlformats.org/markup-compatibility/2006">
          <mc:Choice Requires="x14">
            <control shapeId="1045" r:id="rId18" name="Group Box 21">
              <controlPr defaultSize="0" autoFill="0" autoPict="0">
                <anchor moveWithCells="1">
                  <from>
                    <xdr:col>4</xdr:col>
                    <xdr:colOff>0</xdr:colOff>
                    <xdr:row>22</xdr:row>
                    <xdr:rowOff>0</xdr:rowOff>
                  </from>
                  <to>
                    <xdr:col>6</xdr:col>
                    <xdr:colOff>0</xdr:colOff>
                    <xdr:row>25</xdr:row>
                    <xdr:rowOff>7620</xdr:rowOff>
                  </to>
                </anchor>
              </controlPr>
            </control>
          </mc:Choice>
        </mc:AlternateContent>
        <mc:AlternateContent xmlns:mc="http://schemas.openxmlformats.org/markup-compatibility/2006">
          <mc:Choice Requires="x14">
            <control shapeId="1046" r:id="rId19" name="Option Button 22">
              <controlPr defaultSize="0" autoFill="0" autoLine="0" autoPict="0">
                <anchor moveWithCells="1" sizeWithCells="1">
                  <from>
                    <xdr:col>4</xdr:col>
                    <xdr:colOff>160020</xdr:colOff>
                    <xdr:row>20</xdr:row>
                    <xdr:rowOff>121920</xdr:rowOff>
                  </from>
                  <to>
                    <xdr:col>4</xdr:col>
                    <xdr:colOff>495300</xdr:colOff>
                    <xdr:row>21</xdr:row>
                    <xdr:rowOff>0</xdr:rowOff>
                  </to>
                </anchor>
              </controlPr>
            </control>
          </mc:Choice>
        </mc:AlternateContent>
        <mc:AlternateContent xmlns:mc="http://schemas.openxmlformats.org/markup-compatibility/2006">
          <mc:Choice Requires="x14">
            <control shapeId="1047" r:id="rId20" name="Option Button 23">
              <controlPr defaultSize="0" autoFill="0" autoLine="0" autoPict="0">
                <anchor moveWithCells="1" sizeWithCells="1">
                  <from>
                    <xdr:col>5</xdr:col>
                    <xdr:colOff>160020</xdr:colOff>
                    <xdr:row>20</xdr:row>
                    <xdr:rowOff>121920</xdr:rowOff>
                  </from>
                  <to>
                    <xdr:col>5</xdr:col>
                    <xdr:colOff>495300</xdr:colOff>
                    <xdr:row>21</xdr:row>
                    <xdr:rowOff>0</xdr:rowOff>
                  </to>
                </anchor>
              </controlPr>
            </control>
          </mc:Choice>
        </mc:AlternateContent>
        <mc:AlternateContent xmlns:mc="http://schemas.openxmlformats.org/markup-compatibility/2006">
          <mc:Choice Requires="x14">
            <control shapeId="1048" r:id="rId21" name="Group Box 24">
              <controlPr defaultSize="0" autoFill="0" autoPict="0">
                <anchor moveWithCells="1">
                  <from>
                    <xdr:col>4</xdr:col>
                    <xdr:colOff>0</xdr:colOff>
                    <xdr:row>19</xdr:row>
                    <xdr:rowOff>0</xdr:rowOff>
                  </from>
                  <to>
                    <xdr:col>6</xdr:col>
                    <xdr:colOff>0</xdr:colOff>
                    <xdr:row>22</xdr:row>
                    <xdr:rowOff>7620</xdr:rowOff>
                  </to>
                </anchor>
              </controlPr>
            </control>
          </mc:Choice>
        </mc:AlternateContent>
        <mc:AlternateContent xmlns:mc="http://schemas.openxmlformats.org/markup-compatibility/2006">
          <mc:Choice Requires="x14">
            <control shapeId="1049" r:id="rId22" name="Option Button 25">
              <controlPr defaultSize="0" autoFill="0" autoLine="0" autoPict="0">
                <anchor moveWithCells="1" sizeWithCells="1">
                  <from>
                    <xdr:col>4</xdr:col>
                    <xdr:colOff>160020</xdr:colOff>
                    <xdr:row>20</xdr:row>
                    <xdr:rowOff>121920</xdr:rowOff>
                  </from>
                  <to>
                    <xdr:col>4</xdr:col>
                    <xdr:colOff>495300</xdr:colOff>
                    <xdr:row>21</xdr:row>
                    <xdr:rowOff>0</xdr:rowOff>
                  </to>
                </anchor>
              </controlPr>
            </control>
          </mc:Choice>
        </mc:AlternateContent>
        <mc:AlternateContent xmlns:mc="http://schemas.openxmlformats.org/markup-compatibility/2006">
          <mc:Choice Requires="x14">
            <control shapeId="1050" r:id="rId23" name="Group Box 26">
              <controlPr defaultSize="0" autoFill="0" autoPict="0">
                <anchor moveWithCells="1">
                  <from>
                    <xdr:col>4</xdr:col>
                    <xdr:colOff>0</xdr:colOff>
                    <xdr:row>19</xdr:row>
                    <xdr:rowOff>0</xdr:rowOff>
                  </from>
                  <to>
                    <xdr:col>6</xdr:col>
                    <xdr:colOff>0</xdr:colOff>
                    <xdr:row>22</xdr:row>
                    <xdr:rowOff>7620</xdr:rowOff>
                  </to>
                </anchor>
              </controlPr>
            </control>
          </mc:Choice>
        </mc:AlternateContent>
        <mc:AlternateContent xmlns:mc="http://schemas.openxmlformats.org/markup-compatibility/2006">
          <mc:Choice Requires="x14">
            <control shapeId="1051" r:id="rId24" name="Option Button 27">
              <controlPr defaultSize="0" autoFill="0" autoLine="0" autoPict="0">
                <anchor moveWithCells="1" sizeWithCells="1">
                  <from>
                    <xdr:col>4</xdr:col>
                    <xdr:colOff>160020</xdr:colOff>
                    <xdr:row>17</xdr:row>
                    <xdr:rowOff>121920</xdr:rowOff>
                  </from>
                  <to>
                    <xdr:col>4</xdr:col>
                    <xdr:colOff>495300</xdr:colOff>
                    <xdr:row>18</xdr:row>
                    <xdr:rowOff>0</xdr:rowOff>
                  </to>
                </anchor>
              </controlPr>
            </control>
          </mc:Choice>
        </mc:AlternateContent>
        <mc:AlternateContent xmlns:mc="http://schemas.openxmlformats.org/markup-compatibility/2006">
          <mc:Choice Requires="x14">
            <control shapeId="1052" r:id="rId25" name="Group Box 28">
              <controlPr defaultSize="0" autoFill="0" autoPict="0">
                <anchor moveWithCells="1">
                  <from>
                    <xdr:col>4</xdr:col>
                    <xdr:colOff>0</xdr:colOff>
                    <xdr:row>16</xdr:row>
                    <xdr:rowOff>0</xdr:rowOff>
                  </from>
                  <to>
                    <xdr:col>6</xdr:col>
                    <xdr:colOff>0</xdr:colOff>
                    <xdr:row>19</xdr:row>
                    <xdr:rowOff>7620</xdr:rowOff>
                  </to>
                </anchor>
              </controlPr>
            </control>
          </mc:Choice>
        </mc:AlternateContent>
        <mc:AlternateContent xmlns:mc="http://schemas.openxmlformats.org/markup-compatibility/2006">
          <mc:Choice Requires="x14">
            <control shapeId="1053" r:id="rId26" name="Option Button 29">
              <controlPr defaultSize="0" autoFill="0" autoLine="0" autoPict="0">
                <anchor moveWithCells="1" sizeWithCells="1">
                  <from>
                    <xdr:col>4</xdr:col>
                    <xdr:colOff>160020</xdr:colOff>
                    <xdr:row>14</xdr:row>
                    <xdr:rowOff>121920</xdr:rowOff>
                  </from>
                  <to>
                    <xdr:col>4</xdr:col>
                    <xdr:colOff>495300</xdr:colOff>
                    <xdr:row>15</xdr:row>
                    <xdr:rowOff>0</xdr:rowOff>
                  </to>
                </anchor>
              </controlPr>
            </control>
          </mc:Choice>
        </mc:AlternateContent>
        <mc:AlternateContent xmlns:mc="http://schemas.openxmlformats.org/markup-compatibility/2006">
          <mc:Choice Requires="x14">
            <control shapeId="1054" r:id="rId27" name="Group Box 30">
              <controlPr defaultSize="0" autoFill="0" autoPict="0">
                <anchor moveWithCells="1">
                  <from>
                    <xdr:col>4</xdr:col>
                    <xdr:colOff>0</xdr:colOff>
                    <xdr:row>13</xdr:row>
                    <xdr:rowOff>0</xdr:rowOff>
                  </from>
                  <to>
                    <xdr:col>6</xdr:col>
                    <xdr:colOff>0</xdr:colOff>
                    <xdr:row>16</xdr:row>
                    <xdr:rowOff>7620</xdr:rowOff>
                  </to>
                </anchor>
              </controlPr>
            </control>
          </mc:Choice>
        </mc:AlternateContent>
        <mc:AlternateContent xmlns:mc="http://schemas.openxmlformats.org/markup-compatibility/2006">
          <mc:Choice Requires="x14">
            <control shapeId="1055" r:id="rId28" name="Option Button 31">
              <controlPr defaultSize="0" autoFill="0" autoLine="0" autoPict="0">
                <anchor moveWithCells="1" sizeWithCells="1">
                  <from>
                    <xdr:col>4</xdr:col>
                    <xdr:colOff>160020</xdr:colOff>
                    <xdr:row>11</xdr:row>
                    <xdr:rowOff>121920</xdr:rowOff>
                  </from>
                  <to>
                    <xdr:col>4</xdr:col>
                    <xdr:colOff>495300</xdr:colOff>
                    <xdr:row>12</xdr:row>
                    <xdr:rowOff>0</xdr:rowOff>
                  </to>
                </anchor>
              </controlPr>
            </control>
          </mc:Choice>
        </mc:AlternateContent>
        <mc:AlternateContent xmlns:mc="http://schemas.openxmlformats.org/markup-compatibility/2006">
          <mc:Choice Requires="x14">
            <control shapeId="1056" r:id="rId29" name="Group Box 32">
              <controlPr defaultSize="0" autoFill="0" autoPict="0">
                <anchor moveWithCells="1">
                  <from>
                    <xdr:col>4</xdr:col>
                    <xdr:colOff>0</xdr:colOff>
                    <xdr:row>10</xdr:row>
                    <xdr:rowOff>0</xdr:rowOff>
                  </from>
                  <to>
                    <xdr:col>6</xdr:col>
                    <xdr:colOff>0</xdr:colOff>
                    <xdr:row>13</xdr:row>
                    <xdr:rowOff>7620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0DD30-5611-49AD-ADDF-60141871325C}">
  <sheetPr>
    <pageSetUpPr fitToPage="1"/>
  </sheetPr>
  <dimension ref="A1:F41"/>
  <sheetViews>
    <sheetView view="pageBreakPreview" zoomScale="90" zoomScaleNormal="100" zoomScaleSheetLayoutView="90" workbookViewId="0">
      <selection activeCell="A2" sqref="A2"/>
    </sheetView>
  </sheetViews>
  <sheetFormatPr defaultColWidth="10" defaultRowHeight="13.8"/>
  <cols>
    <col min="1" max="1" width="17.88671875" style="53" customWidth="1"/>
    <col min="2" max="2" width="19.109375" style="91" customWidth="1"/>
    <col min="3" max="3" width="3.77734375" style="91" customWidth="1"/>
    <col min="4" max="4" width="103" style="92" customWidth="1"/>
    <col min="5" max="5" width="19.109375" style="91" customWidth="1"/>
    <col min="6" max="6" width="35" style="53" customWidth="1"/>
    <col min="7" max="16384" width="10" style="53"/>
  </cols>
  <sheetData>
    <row r="1" spans="1:6" ht="18.600000000000001">
      <c r="A1" s="52" t="s">
        <v>16</v>
      </c>
      <c r="B1" s="52"/>
      <c r="C1" s="52"/>
      <c r="D1" s="52"/>
      <c r="E1" s="52"/>
      <c r="F1" s="52"/>
    </row>
    <row r="2" spans="1:6" ht="18.600000000000001">
      <c r="A2" s="54"/>
      <c r="B2" s="54"/>
      <c r="C2" s="54"/>
      <c r="D2" s="54"/>
      <c r="E2" s="54"/>
      <c r="F2" s="54"/>
    </row>
    <row r="3" spans="1:6" s="59" customFormat="1" ht="17.25" customHeight="1">
      <c r="A3" s="55" t="s">
        <v>17</v>
      </c>
      <c r="B3" s="56"/>
      <c r="C3" s="56"/>
      <c r="D3" s="57"/>
      <c r="E3" s="56"/>
      <c r="F3" s="58"/>
    </row>
    <row r="4" spans="1:6" s="64" customFormat="1" ht="32.1" customHeight="1">
      <c r="A4" s="60" t="s">
        <v>18</v>
      </c>
      <c r="B4" s="61" t="s">
        <v>19</v>
      </c>
      <c r="C4" s="62" t="s">
        <v>5</v>
      </c>
      <c r="D4" s="62"/>
      <c r="E4" s="63" t="s">
        <v>20</v>
      </c>
      <c r="F4" s="60" t="s">
        <v>21</v>
      </c>
    </row>
    <row r="5" spans="1:6" s="59" customFormat="1" ht="20.100000000000001" customHeight="1">
      <c r="A5" s="65" t="s">
        <v>22</v>
      </c>
      <c r="B5" s="61" t="s">
        <v>23</v>
      </c>
      <c r="C5" s="66">
        <v>1</v>
      </c>
      <c r="D5" s="67" t="s">
        <v>24</v>
      </c>
      <c r="E5" s="60" t="s">
        <v>25</v>
      </c>
      <c r="F5" s="68"/>
    </row>
    <row r="6" spans="1:6" s="59" customFormat="1" ht="20.100000000000001" customHeight="1">
      <c r="A6" s="65"/>
      <c r="B6" s="69" t="s">
        <v>26</v>
      </c>
      <c r="C6" s="66">
        <v>2</v>
      </c>
      <c r="D6" s="67" t="s">
        <v>27</v>
      </c>
      <c r="E6" s="60" t="s">
        <v>25</v>
      </c>
      <c r="F6" s="68"/>
    </row>
    <row r="7" spans="1:6" s="59" customFormat="1" ht="20.100000000000001" customHeight="1">
      <c r="A7" s="70" t="s">
        <v>28</v>
      </c>
      <c r="B7" s="61" t="s">
        <v>29</v>
      </c>
      <c r="C7" s="61">
        <v>3</v>
      </c>
      <c r="D7" s="71" t="s">
        <v>30</v>
      </c>
      <c r="E7" s="60" t="s">
        <v>25</v>
      </c>
      <c r="F7" s="72"/>
    </row>
    <row r="8" spans="1:6" s="59" customFormat="1" ht="20.100000000000001" customHeight="1">
      <c r="A8" s="65" t="s">
        <v>31</v>
      </c>
      <c r="B8" s="73" t="s">
        <v>32</v>
      </c>
      <c r="C8" s="74">
        <v>4</v>
      </c>
      <c r="D8" s="71" t="s">
        <v>33</v>
      </c>
      <c r="E8" s="60" t="s">
        <v>25</v>
      </c>
      <c r="F8" s="68"/>
    </row>
    <row r="9" spans="1:6" s="59" customFormat="1" ht="20.100000000000001" customHeight="1">
      <c r="A9" s="65"/>
      <c r="B9" s="75"/>
      <c r="C9" s="61">
        <v>5</v>
      </c>
      <c r="D9" s="76" t="s">
        <v>34</v>
      </c>
      <c r="E9" s="73" t="s">
        <v>25</v>
      </c>
      <c r="F9" s="72"/>
    </row>
    <row r="10" spans="1:6" s="59" customFormat="1" ht="20.100000000000001" customHeight="1">
      <c r="A10" s="65"/>
      <c r="B10" s="75"/>
      <c r="C10" s="77"/>
      <c r="D10" s="78" t="s">
        <v>35</v>
      </c>
      <c r="E10" s="79"/>
      <c r="F10" s="80"/>
    </row>
    <row r="11" spans="1:6" s="59" customFormat="1" ht="20.100000000000001" customHeight="1">
      <c r="A11" s="65"/>
      <c r="B11" s="79"/>
      <c r="C11" s="81">
        <v>6</v>
      </c>
      <c r="D11" s="82" t="s">
        <v>36</v>
      </c>
      <c r="E11" s="60" t="s">
        <v>25</v>
      </c>
      <c r="F11" s="68"/>
    </row>
    <row r="12" spans="1:6" s="59" customFormat="1" ht="20.100000000000001" customHeight="1">
      <c r="A12" s="70" t="s">
        <v>37</v>
      </c>
      <c r="B12" s="61" t="s">
        <v>38</v>
      </c>
      <c r="C12" s="66">
        <v>7</v>
      </c>
      <c r="D12" s="67" t="s">
        <v>39</v>
      </c>
      <c r="E12" s="60" t="s">
        <v>25</v>
      </c>
      <c r="F12" s="68"/>
    </row>
    <row r="13" spans="1:6" s="59" customFormat="1" ht="20.100000000000001" customHeight="1">
      <c r="A13" s="70" t="s">
        <v>40</v>
      </c>
      <c r="B13" s="60" t="s">
        <v>41</v>
      </c>
      <c r="C13" s="66">
        <v>8</v>
      </c>
      <c r="D13" s="67" t="s">
        <v>42</v>
      </c>
      <c r="E13" s="60" t="s">
        <v>25</v>
      </c>
      <c r="F13" s="68"/>
    </row>
    <row r="14" spans="1:6" s="59" customFormat="1" ht="19.5" customHeight="1">
      <c r="A14" s="70" t="s">
        <v>43</v>
      </c>
      <c r="B14" s="60" t="s">
        <v>44</v>
      </c>
      <c r="C14" s="66">
        <v>9</v>
      </c>
      <c r="D14" s="67" t="s">
        <v>45</v>
      </c>
      <c r="E14" s="60" t="s">
        <v>25</v>
      </c>
      <c r="F14" s="68"/>
    </row>
    <row r="15" spans="1:6" s="59" customFormat="1" ht="39" customHeight="1">
      <c r="A15" s="83" t="s">
        <v>46</v>
      </c>
      <c r="B15" s="73" t="s">
        <v>47</v>
      </c>
      <c r="C15" s="66">
        <v>10</v>
      </c>
      <c r="D15" s="67" t="s">
        <v>48</v>
      </c>
      <c r="E15" s="60" t="s">
        <v>25</v>
      </c>
      <c r="F15" s="68"/>
    </row>
    <row r="16" spans="1:6" s="59" customFormat="1" ht="20.100000000000001" customHeight="1">
      <c r="A16" s="84"/>
      <c r="B16" s="79"/>
      <c r="C16" s="66">
        <v>11</v>
      </c>
      <c r="D16" s="67" t="s">
        <v>49</v>
      </c>
      <c r="E16" s="60" t="s">
        <v>25</v>
      </c>
      <c r="F16" s="68"/>
    </row>
    <row r="17" spans="1:6" s="59" customFormat="1" ht="20.100000000000001" customHeight="1">
      <c r="A17" s="85" t="s">
        <v>50</v>
      </c>
      <c r="B17" s="61" t="s">
        <v>51</v>
      </c>
      <c r="C17" s="61">
        <v>12</v>
      </c>
      <c r="D17" s="67" t="s">
        <v>52</v>
      </c>
      <c r="E17" s="60" t="s">
        <v>25</v>
      </c>
      <c r="F17" s="68"/>
    </row>
    <row r="18" spans="1:6" s="59" customFormat="1" ht="20.100000000000001" customHeight="1">
      <c r="A18" s="84"/>
      <c r="B18" s="77" t="s">
        <v>53</v>
      </c>
      <c r="C18" s="66">
        <v>13</v>
      </c>
      <c r="D18" s="67" t="s">
        <v>54</v>
      </c>
      <c r="E18" s="60" t="s">
        <v>25</v>
      </c>
      <c r="F18" s="68"/>
    </row>
    <row r="19" spans="1:6" s="59" customFormat="1" ht="17.25" customHeight="1">
      <c r="A19" s="58"/>
      <c r="B19" s="56"/>
      <c r="C19" s="56"/>
      <c r="D19" s="57"/>
      <c r="E19" s="56"/>
      <c r="F19" s="58"/>
    </row>
    <row r="20" spans="1:6" s="59" customFormat="1" ht="17.25" customHeight="1">
      <c r="A20" s="55" t="s">
        <v>55</v>
      </c>
      <c r="B20" s="56"/>
      <c r="C20" s="56"/>
      <c r="D20" s="57"/>
      <c r="E20" s="86"/>
      <c r="F20" s="87"/>
    </row>
    <row r="21" spans="1:6" s="64" customFormat="1" ht="32.1" customHeight="1">
      <c r="A21" s="60" t="s">
        <v>18</v>
      </c>
      <c r="B21" s="60" t="s">
        <v>19</v>
      </c>
      <c r="C21" s="62" t="s">
        <v>5</v>
      </c>
      <c r="D21" s="62"/>
      <c r="E21" s="63" t="s">
        <v>20</v>
      </c>
      <c r="F21" s="60" t="s">
        <v>21</v>
      </c>
    </row>
    <row r="22" spans="1:6" s="59" customFormat="1" ht="20.100000000000001" customHeight="1">
      <c r="A22" s="60" t="s">
        <v>56</v>
      </c>
      <c r="B22" s="60" t="s">
        <v>57</v>
      </c>
      <c r="C22" s="60">
        <v>14</v>
      </c>
      <c r="D22" s="67" t="s">
        <v>58</v>
      </c>
      <c r="E22" s="60" t="s">
        <v>25</v>
      </c>
      <c r="F22" s="68"/>
    </row>
    <row r="23" spans="1:6" s="59" customFormat="1" ht="20.100000000000001" customHeight="1">
      <c r="A23" s="60" t="s">
        <v>59</v>
      </c>
      <c r="B23" s="60" t="s">
        <v>60</v>
      </c>
      <c r="C23" s="60">
        <v>15</v>
      </c>
      <c r="D23" s="67" t="s">
        <v>61</v>
      </c>
      <c r="E23" s="60" t="s">
        <v>25</v>
      </c>
      <c r="F23" s="68"/>
    </row>
    <row r="24" spans="1:6" s="59" customFormat="1" ht="17.25" customHeight="1">
      <c r="A24" s="58"/>
      <c r="B24" s="56"/>
      <c r="C24" s="56"/>
      <c r="D24" s="57"/>
      <c r="E24" s="56"/>
      <c r="F24" s="58"/>
    </row>
    <row r="25" spans="1:6" s="59" customFormat="1" ht="17.25" customHeight="1">
      <c r="A25" s="55" t="s">
        <v>62</v>
      </c>
      <c r="B25" s="56"/>
      <c r="C25" s="56"/>
      <c r="D25" s="57"/>
      <c r="E25" s="56"/>
      <c r="F25" s="58"/>
    </row>
    <row r="26" spans="1:6" s="64" customFormat="1" ht="32.1" customHeight="1">
      <c r="A26" s="60" t="s">
        <v>18</v>
      </c>
      <c r="B26" s="61" t="s">
        <v>19</v>
      </c>
      <c r="C26" s="62" t="s">
        <v>5</v>
      </c>
      <c r="D26" s="62"/>
      <c r="E26" s="63" t="s">
        <v>20</v>
      </c>
      <c r="F26" s="60" t="s">
        <v>21</v>
      </c>
    </row>
    <row r="27" spans="1:6" s="59" customFormat="1" ht="20.100000000000001" customHeight="1">
      <c r="A27" s="88" t="s">
        <v>63</v>
      </c>
      <c r="B27" s="60"/>
      <c r="C27" s="66">
        <v>16</v>
      </c>
      <c r="D27" s="67" t="s">
        <v>64</v>
      </c>
      <c r="E27" s="60" t="s">
        <v>25</v>
      </c>
      <c r="F27" s="68"/>
    </row>
    <row r="28" spans="1:6" s="59" customFormat="1" ht="20.100000000000001" customHeight="1">
      <c r="A28" s="70" t="s">
        <v>65</v>
      </c>
      <c r="B28" s="60" t="s">
        <v>66</v>
      </c>
      <c r="C28" s="60">
        <v>17</v>
      </c>
      <c r="D28" s="67" t="s">
        <v>67</v>
      </c>
      <c r="E28" s="60" t="s">
        <v>25</v>
      </c>
      <c r="F28" s="68"/>
    </row>
    <row r="29" spans="1:6" s="59" customFormat="1" ht="17.25" customHeight="1">
      <c r="A29" s="58"/>
      <c r="B29" s="56"/>
      <c r="C29" s="56"/>
      <c r="D29" s="57"/>
      <c r="E29" s="56"/>
      <c r="F29" s="58"/>
    </row>
    <row r="30" spans="1:6" s="59" customFormat="1" ht="17.25" customHeight="1">
      <c r="A30" s="55" t="s">
        <v>68</v>
      </c>
      <c r="B30" s="56"/>
      <c r="C30" s="56"/>
      <c r="D30" s="57"/>
      <c r="E30" s="56"/>
      <c r="F30" s="58"/>
    </row>
    <row r="31" spans="1:6" s="64" customFormat="1" ht="32.1" customHeight="1">
      <c r="A31" s="60" t="s">
        <v>18</v>
      </c>
      <c r="B31" s="61" t="s">
        <v>19</v>
      </c>
      <c r="C31" s="62" t="s">
        <v>5</v>
      </c>
      <c r="D31" s="62"/>
      <c r="E31" s="63" t="s">
        <v>20</v>
      </c>
      <c r="F31" s="60" t="s">
        <v>21</v>
      </c>
    </row>
    <row r="32" spans="1:6" s="59" customFormat="1" ht="20.100000000000001" customHeight="1">
      <c r="A32" s="88" t="s">
        <v>63</v>
      </c>
      <c r="B32" s="60"/>
      <c r="C32" s="66">
        <v>18</v>
      </c>
      <c r="D32" s="67" t="s">
        <v>69</v>
      </c>
      <c r="E32" s="60" t="s">
        <v>25</v>
      </c>
      <c r="F32" s="68"/>
    </row>
    <row r="33" spans="1:6" s="59" customFormat="1" ht="39" customHeight="1">
      <c r="A33" s="89" t="s">
        <v>65</v>
      </c>
      <c r="B33" s="89" t="s">
        <v>70</v>
      </c>
      <c r="C33" s="61">
        <v>19</v>
      </c>
      <c r="D33" s="67" t="s">
        <v>71</v>
      </c>
      <c r="E33" s="60" t="s">
        <v>25</v>
      </c>
      <c r="F33" s="68"/>
    </row>
    <row r="34" spans="1:6" s="59" customFormat="1" ht="20.100000000000001" customHeight="1">
      <c r="A34" s="89" t="s">
        <v>73</v>
      </c>
      <c r="B34" s="60"/>
      <c r="C34" s="66">
        <v>20</v>
      </c>
      <c r="D34" s="67" t="s">
        <v>74</v>
      </c>
      <c r="E34" s="60" t="s">
        <v>25</v>
      </c>
      <c r="F34" s="68"/>
    </row>
    <row r="36" spans="1:6" s="59" customFormat="1" ht="17.25" customHeight="1">
      <c r="A36" s="55" t="s">
        <v>75</v>
      </c>
      <c r="B36" s="56"/>
      <c r="C36" s="56"/>
      <c r="D36" s="57"/>
      <c r="E36" s="56"/>
      <c r="F36" s="58"/>
    </row>
    <row r="37" spans="1:6" s="64" customFormat="1" ht="32.1" customHeight="1">
      <c r="A37" s="60" t="s">
        <v>18</v>
      </c>
      <c r="B37" s="61" t="s">
        <v>19</v>
      </c>
      <c r="C37" s="62" t="s">
        <v>5</v>
      </c>
      <c r="D37" s="62"/>
      <c r="E37" s="63" t="s">
        <v>20</v>
      </c>
      <c r="F37" s="60" t="s">
        <v>76</v>
      </c>
    </row>
    <row r="38" spans="1:6" s="59" customFormat="1" ht="20.100000000000001" customHeight="1">
      <c r="A38" s="73" t="s">
        <v>77</v>
      </c>
      <c r="B38" s="61"/>
      <c r="C38" s="66">
        <v>21</v>
      </c>
      <c r="D38" s="67" t="s">
        <v>78</v>
      </c>
      <c r="E38" s="60" t="s">
        <v>25</v>
      </c>
      <c r="F38" s="68"/>
    </row>
    <row r="39" spans="1:6" s="59" customFormat="1" ht="19.5" customHeight="1">
      <c r="A39" s="79"/>
      <c r="B39" s="90"/>
      <c r="C39" s="60">
        <v>22</v>
      </c>
      <c r="D39" s="67" t="s">
        <v>79</v>
      </c>
      <c r="E39" s="60" t="s">
        <v>25</v>
      </c>
      <c r="F39" s="68"/>
    </row>
    <row r="41" spans="1:6">
      <c r="A41" s="53" t="s">
        <v>80</v>
      </c>
    </row>
  </sheetData>
  <mergeCells count="14">
    <mergeCell ref="C37:D37"/>
    <mergeCell ref="A38:A39"/>
    <mergeCell ref="A15:A16"/>
    <mergeCell ref="B15:B16"/>
    <mergeCell ref="A17:A18"/>
    <mergeCell ref="C21:D21"/>
    <mergeCell ref="C26:D26"/>
    <mergeCell ref="C31:D31"/>
    <mergeCell ref="A1:F1"/>
    <mergeCell ref="C4:D4"/>
    <mergeCell ref="A5:A6"/>
    <mergeCell ref="A8:A11"/>
    <mergeCell ref="B8:B11"/>
    <mergeCell ref="E9:E10"/>
  </mergeCells>
  <phoneticPr fontId="2"/>
  <printOptions horizontalCentered="1" verticalCentered="1"/>
  <pageMargins left="0.39370078740157483" right="0.39370078740157483" top="0.39370078740157483" bottom="0.39370078740157483" header="0.31496062992125984" footer="0.31496062992125984"/>
  <pageSetup paperSize="8" scale="96"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BF0157-9C0E-40E8-BC82-294A3B90D4F0}">
  <sheetPr>
    <pageSetUpPr fitToPage="1"/>
  </sheetPr>
  <dimension ref="A1:K63"/>
  <sheetViews>
    <sheetView view="pageBreakPreview" topLeftCell="A25" zoomScale="85" zoomScaleNormal="100" zoomScaleSheetLayoutView="85" workbookViewId="0">
      <selection activeCell="B14" sqref="B14"/>
    </sheetView>
  </sheetViews>
  <sheetFormatPr defaultColWidth="9" defaultRowHeight="20.100000000000001" customHeight="1"/>
  <cols>
    <col min="1" max="1" width="3.33203125" style="172" customWidth="1"/>
    <col min="2" max="2" width="31.109375" style="93" customWidth="1"/>
    <col min="3" max="3" width="18.109375" style="94" customWidth="1"/>
    <col min="4" max="7" width="18.109375" style="93" customWidth="1"/>
    <col min="8" max="8" width="2.6640625" style="93" customWidth="1"/>
    <col min="9" max="16384" width="9" style="93"/>
  </cols>
  <sheetData>
    <row r="1" spans="1:11" ht="27" customHeight="1">
      <c r="A1" s="93"/>
      <c r="G1" s="95"/>
      <c r="H1" s="96"/>
    </row>
    <row r="2" spans="1:11" ht="18" customHeight="1">
      <c r="A2" s="93"/>
      <c r="G2" s="95"/>
      <c r="H2" s="96"/>
    </row>
    <row r="3" spans="1:11" ht="20.100000000000001" customHeight="1">
      <c r="A3" s="97"/>
      <c r="B3" s="98"/>
      <c r="C3" s="98"/>
      <c r="D3" s="98"/>
      <c r="E3" s="99" t="s">
        <v>81</v>
      </c>
      <c r="F3" s="100"/>
      <c r="G3" s="100"/>
      <c r="H3" s="101"/>
      <c r="I3" s="101"/>
    </row>
    <row r="4" spans="1:11" ht="20.100000000000001" customHeight="1">
      <c r="A4" s="97"/>
      <c r="B4" s="98"/>
      <c r="C4" s="98"/>
      <c r="D4" s="98"/>
      <c r="E4" s="102"/>
      <c r="F4" s="103"/>
      <c r="G4" s="103"/>
      <c r="H4" s="101"/>
      <c r="I4" s="101"/>
    </row>
    <row r="5" spans="1:11" ht="30.75" customHeight="1">
      <c r="A5" s="104" t="s">
        <v>82</v>
      </c>
      <c r="B5" s="104"/>
      <c r="C5" s="104"/>
      <c r="D5" s="104"/>
      <c r="E5" s="104"/>
      <c r="F5" s="104"/>
      <c r="G5" s="104"/>
    </row>
    <row r="6" spans="1:11" ht="20.100000000000001" customHeight="1">
      <c r="A6" s="105"/>
      <c r="B6" s="106"/>
      <c r="C6" s="106"/>
      <c r="D6" s="106"/>
      <c r="E6" s="106"/>
      <c r="F6" s="106"/>
      <c r="G6" s="107" t="s">
        <v>83</v>
      </c>
    </row>
    <row r="7" spans="1:11" ht="20.100000000000001" customHeight="1">
      <c r="A7" s="108" t="s">
        <v>84</v>
      </c>
      <c r="B7" s="109"/>
      <c r="C7" s="110" t="s">
        <v>85</v>
      </c>
      <c r="D7" s="110" t="s">
        <v>86</v>
      </c>
      <c r="E7" s="110" t="s">
        <v>87</v>
      </c>
      <c r="F7" s="110" t="s">
        <v>88</v>
      </c>
      <c r="G7" s="110" t="s">
        <v>89</v>
      </c>
      <c r="H7" s="111"/>
      <c r="I7" s="111"/>
      <c r="J7" s="111"/>
      <c r="K7" s="111"/>
    </row>
    <row r="8" spans="1:11" s="111" customFormat="1" ht="19.5" customHeight="1">
      <c r="A8" s="112" t="s">
        <v>90</v>
      </c>
      <c r="B8" s="113"/>
      <c r="C8" s="114">
        <f>C9+C9</f>
        <v>0</v>
      </c>
      <c r="D8" s="114">
        <f>D9+D9</f>
        <v>0</v>
      </c>
      <c r="E8" s="114">
        <f>E9+E9</f>
        <v>0</v>
      </c>
      <c r="F8" s="114">
        <f>F9+F9</f>
        <v>0</v>
      </c>
      <c r="G8" s="114">
        <f>G9+G9</f>
        <v>0</v>
      </c>
    </row>
    <row r="9" spans="1:11" s="111" customFormat="1" ht="18" customHeight="1" thickBot="1">
      <c r="A9" s="115"/>
      <c r="B9" s="116" t="s">
        <v>91</v>
      </c>
      <c r="C9" s="117"/>
      <c r="D9" s="117"/>
      <c r="E9" s="117"/>
      <c r="F9" s="117"/>
      <c r="G9" s="117"/>
    </row>
    <row r="10" spans="1:11" s="111" customFormat="1" ht="20.100000000000001" customHeight="1" thickTop="1" thickBot="1">
      <c r="A10" s="118" t="s">
        <v>92</v>
      </c>
      <c r="B10" s="119"/>
      <c r="C10" s="120">
        <f>C8</f>
        <v>0</v>
      </c>
      <c r="D10" s="120">
        <f>D8</f>
        <v>0</v>
      </c>
      <c r="E10" s="120">
        <f>E8</f>
        <v>0</v>
      </c>
      <c r="F10" s="120">
        <f>F8</f>
        <v>0</v>
      </c>
      <c r="G10" s="121">
        <f>G8</f>
        <v>0</v>
      </c>
    </row>
    <row r="11" spans="1:11" s="111" customFormat="1" ht="20.100000000000001" customHeight="1" thickTop="1">
      <c r="A11" s="122"/>
      <c r="B11" s="123"/>
      <c r="C11" s="124"/>
      <c r="D11" s="124"/>
      <c r="E11" s="124"/>
      <c r="F11" s="124"/>
      <c r="G11" s="124"/>
    </row>
    <row r="12" spans="1:11" s="111" customFormat="1" ht="20.100000000000001" customHeight="1">
      <c r="A12" s="108" t="s">
        <v>93</v>
      </c>
      <c r="B12" s="109"/>
      <c r="C12" s="110" t="s">
        <v>85</v>
      </c>
      <c r="D12" s="110" t="s">
        <v>86</v>
      </c>
      <c r="E12" s="110" t="s">
        <v>87</v>
      </c>
      <c r="F12" s="110" t="s">
        <v>88</v>
      </c>
      <c r="G12" s="110" t="s">
        <v>89</v>
      </c>
    </row>
    <row r="13" spans="1:11" s="111" customFormat="1" ht="20.100000000000001" customHeight="1">
      <c r="A13" s="112" t="s">
        <v>94</v>
      </c>
      <c r="B13" s="113"/>
      <c r="C13" s="125">
        <f>SUM(C14:C18)</f>
        <v>0</v>
      </c>
      <c r="D13" s="125">
        <f>SUM(D14:D18)</f>
        <v>0</v>
      </c>
      <c r="E13" s="125">
        <f>SUM(E14:E18)</f>
        <v>0</v>
      </c>
      <c r="F13" s="125">
        <f>SUM(F14:F18)</f>
        <v>0</v>
      </c>
      <c r="G13" s="125">
        <f>SUM(G14:G18)</f>
        <v>0</v>
      </c>
    </row>
    <row r="14" spans="1:11" s="111" customFormat="1" ht="18" customHeight="1">
      <c r="A14" s="126"/>
      <c r="B14" s="127"/>
      <c r="C14" s="117"/>
      <c r="D14" s="117"/>
      <c r="E14" s="117"/>
      <c r="F14" s="117"/>
      <c r="G14" s="117"/>
    </row>
    <row r="15" spans="1:11" s="111" customFormat="1" ht="18" customHeight="1">
      <c r="A15" s="128"/>
      <c r="B15" s="127"/>
      <c r="C15" s="117"/>
      <c r="D15" s="117"/>
      <c r="E15" s="117"/>
      <c r="F15" s="117"/>
      <c r="G15" s="117"/>
    </row>
    <row r="16" spans="1:11" s="111" customFormat="1" ht="18" customHeight="1">
      <c r="A16" s="128"/>
      <c r="B16" s="127"/>
      <c r="C16" s="117"/>
      <c r="D16" s="117"/>
      <c r="E16" s="117"/>
      <c r="F16" s="117"/>
      <c r="G16" s="117"/>
    </row>
    <row r="17" spans="1:7" s="111" customFormat="1" ht="18" customHeight="1">
      <c r="A17" s="128"/>
      <c r="B17" s="127"/>
      <c r="C17" s="117"/>
      <c r="D17" s="117"/>
      <c r="E17" s="117"/>
      <c r="F17" s="117"/>
      <c r="G17" s="117"/>
    </row>
    <row r="18" spans="1:7" s="111" customFormat="1" ht="18" customHeight="1">
      <c r="A18" s="129"/>
      <c r="B18" s="127"/>
      <c r="C18" s="117"/>
      <c r="D18" s="117"/>
      <c r="E18" s="117"/>
      <c r="F18" s="117"/>
      <c r="G18" s="117"/>
    </row>
    <row r="19" spans="1:7" s="111" customFormat="1" ht="18" customHeight="1">
      <c r="A19" s="129"/>
      <c r="B19" s="130"/>
      <c r="C19" s="117"/>
      <c r="D19" s="117"/>
      <c r="E19" s="117"/>
      <c r="F19" s="117"/>
      <c r="G19" s="117"/>
    </row>
    <row r="20" spans="1:7" s="111" customFormat="1" ht="20.100000000000001" customHeight="1">
      <c r="A20" s="112" t="s">
        <v>95</v>
      </c>
      <c r="B20" s="113"/>
      <c r="C20" s="125">
        <f>SUM(C21:C24)</f>
        <v>0</v>
      </c>
      <c r="D20" s="125">
        <f>SUM(D21:D24)</f>
        <v>0</v>
      </c>
      <c r="E20" s="125">
        <f>SUM(E21:E24)</f>
        <v>0</v>
      </c>
      <c r="F20" s="125">
        <f>SUM(F21:F24)</f>
        <v>0</v>
      </c>
      <c r="G20" s="125">
        <f>SUM(G21:G24)</f>
        <v>0</v>
      </c>
    </row>
    <row r="21" spans="1:7" s="111" customFormat="1" ht="18" customHeight="1">
      <c r="A21" s="115"/>
      <c r="B21" s="131"/>
      <c r="C21" s="117"/>
      <c r="D21" s="117"/>
      <c r="E21" s="117"/>
      <c r="F21" s="117"/>
      <c r="G21" s="117"/>
    </row>
    <row r="22" spans="1:7" s="111" customFormat="1" ht="18" customHeight="1">
      <c r="A22" s="115"/>
      <c r="B22" s="132"/>
      <c r="C22" s="117"/>
      <c r="D22" s="117"/>
      <c r="E22" s="117"/>
      <c r="F22" s="117"/>
      <c r="G22" s="117"/>
    </row>
    <row r="23" spans="1:7" s="111" customFormat="1" ht="18" customHeight="1">
      <c r="A23" s="133"/>
      <c r="B23" s="134"/>
      <c r="C23" s="117"/>
      <c r="D23" s="117"/>
      <c r="E23" s="117"/>
      <c r="F23" s="117"/>
      <c r="G23" s="117"/>
    </row>
    <row r="24" spans="1:7" s="111" customFormat="1" ht="18" customHeight="1">
      <c r="A24" s="115"/>
      <c r="B24" s="135"/>
      <c r="C24" s="117"/>
      <c r="D24" s="117"/>
      <c r="E24" s="117"/>
      <c r="F24" s="117"/>
      <c r="G24" s="117"/>
    </row>
    <row r="25" spans="1:7" s="111" customFormat="1" ht="20.100000000000001" customHeight="1">
      <c r="A25" s="112" t="s">
        <v>96</v>
      </c>
      <c r="B25" s="113"/>
      <c r="C25" s="125">
        <f>SUM(C26:C27)</f>
        <v>0</v>
      </c>
      <c r="D25" s="125"/>
      <c r="E25" s="125"/>
      <c r="F25" s="125"/>
      <c r="G25" s="125"/>
    </row>
    <row r="26" spans="1:7" s="111" customFormat="1" ht="18" customHeight="1">
      <c r="A26" s="136"/>
      <c r="B26" s="134"/>
      <c r="C26" s="117"/>
      <c r="D26" s="117"/>
      <c r="E26" s="117"/>
      <c r="F26" s="117"/>
      <c r="G26" s="117"/>
    </row>
    <row r="27" spans="1:7" s="111" customFormat="1" ht="18" customHeight="1">
      <c r="A27" s="115"/>
      <c r="B27" s="135"/>
      <c r="C27" s="117"/>
      <c r="D27" s="117"/>
      <c r="E27" s="117"/>
      <c r="F27" s="117"/>
      <c r="G27" s="117"/>
    </row>
    <row r="28" spans="1:7" s="111" customFormat="1" ht="20.100000000000001" customHeight="1">
      <c r="A28" s="112" t="s">
        <v>97</v>
      </c>
      <c r="B28" s="113"/>
      <c r="C28" s="125">
        <f>SUM(C33:C36)</f>
        <v>0</v>
      </c>
      <c r="D28" s="125">
        <f>SUM(D33:D36)</f>
        <v>0</v>
      </c>
      <c r="E28" s="125">
        <f>SUM(E33:E36)</f>
        <v>0</v>
      </c>
      <c r="F28" s="125">
        <f>SUM(F33:F36)</f>
        <v>0</v>
      </c>
      <c r="G28" s="125">
        <f>SUM(G33:G36)</f>
        <v>0</v>
      </c>
    </row>
    <row r="29" spans="1:7" s="111" customFormat="1" ht="18" customHeight="1">
      <c r="A29" s="137"/>
      <c r="B29" s="134"/>
      <c r="C29" s="117"/>
      <c r="D29" s="117"/>
      <c r="E29" s="117"/>
      <c r="F29" s="117"/>
      <c r="G29" s="117"/>
    </row>
    <row r="30" spans="1:7" s="111" customFormat="1" ht="18" customHeight="1">
      <c r="A30" s="115"/>
      <c r="B30" s="132"/>
      <c r="C30" s="117"/>
      <c r="D30" s="117"/>
      <c r="E30" s="117"/>
      <c r="F30" s="117"/>
      <c r="G30" s="117"/>
    </row>
    <row r="31" spans="1:7" s="111" customFormat="1" ht="18" customHeight="1">
      <c r="A31" s="115"/>
      <c r="B31" s="132"/>
      <c r="C31" s="117"/>
      <c r="D31" s="117"/>
      <c r="E31" s="117"/>
      <c r="F31" s="117"/>
      <c r="G31" s="117"/>
    </row>
    <row r="32" spans="1:7" s="111" customFormat="1" ht="18" customHeight="1">
      <c r="A32" s="115"/>
      <c r="B32" s="132"/>
      <c r="C32" s="117"/>
      <c r="D32" s="117"/>
      <c r="E32" s="117"/>
      <c r="F32" s="117"/>
      <c r="G32" s="117"/>
    </row>
    <row r="33" spans="1:7" s="111" customFormat="1" ht="18" customHeight="1">
      <c r="A33" s="115"/>
      <c r="B33" s="138"/>
      <c r="C33" s="117"/>
      <c r="D33" s="117"/>
      <c r="E33" s="117"/>
      <c r="F33" s="117"/>
      <c r="G33" s="117"/>
    </row>
    <row r="34" spans="1:7" s="111" customFormat="1" ht="18" customHeight="1">
      <c r="A34" s="133"/>
      <c r="B34" s="116"/>
      <c r="C34" s="117"/>
      <c r="D34" s="117"/>
      <c r="E34" s="117"/>
      <c r="F34" s="117"/>
      <c r="G34" s="117"/>
    </row>
    <row r="35" spans="1:7" s="111" customFormat="1" ht="18" customHeight="1">
      <c r="A35" s="133"/>
      <c r="B35" s="134"/>
      <c r="C35" s="117"/>
      <c r="D35" s="117"/>
      <c r="E35" s="117"/>
      <c r="F35" s="117"/>
      <c r="G35" s="117"/>
    </row>
    <row r="36" spans="1:7" s="111" customFormat="1" ht="18" customHeight="1">
      <c r="A36" s="139"/>
      <c r="B36" s="135"/>
      <c r="C36" s="117"/>
      <c r="D36" s="117"/>
      <c r="E36" s="117"/>
      <c r="F36" s="117"/>
      <c r="G36" s="117"/>
    </row>
    <row r="37" spans="1:7" s="111" customFormat="1" ht="20.100000000000001" customHeight="1">
      <c r="A37" s="112" t="s">
        <v>98</v>
      </c>
      <c r="B37" s="113"/>
      <c r="C37" s="140">
        <f>SUM(C38:C43)</f>
        <v>0</v>
      </c>
      <c r="D37" s="140">
        <f>SUM(D38:D43)</f>
        <v>0</v>
      </c>
      <c r="E37" s="140">
        <f>SUM(E38:E43)</f>
        <v>0</v>
      </c>
      <c r="F37" s="140">
        <f>SUM(F38:F43)</f>
        <v>0</v>
      </c>
      <c r="G37" s="140">
        <f>SUM(G38:G43)</f>
        <v>0</v>
      </c>
    </row>
    <row r="38" spans="1:7" s="111" customFormat="1" ht="18" customHeight="1">
      <c r="A38" s="136"/>
      <c r="B38" s="141"/>
      <c r="C38" s="117"/>
      <c r="D38" s="117"/>
      <c r="E38" s="117"/>
      <c r="F38" s="117"/>
      <c r="G38" s="117"/>
    </row>
    <row r="39" spans="1:7" s="111" customFormat="1" ht="18" customHeight="1">
      <c r="A39" s="115"/>
      <c r="B39" s="141"/>
      <c r="C39" s="117"/>
      <c r="D39" s="117"/>
      <c r="E39" s="117"/>
      <c r="F39" s="117"/>
      <c r="G39" s="117"/>
    </row>
    <row r="40" spans="1:7" s="111" customFormat="1" ht="18" customHeight="1">
      <c r="A40" s="115"/>
      <c r="B40" s="132"/>
      <c r="C40" s="117"/>
      <c r="D40" s="117"/>
      <c r="E40" s="117"/>
      <c r="F40" s="117"/>
      <c r="G40" s="117"/>
    </row>
    <row r="41" spans="1:7" s="111" customFormat="1" ht="18" customHeight="1">
      <c r="A41" s="115"/>
      <c r="B41" s="132"/>
      <c r="C41" s="117"/>
      <c r="D41" s="117"/>
      <c r="E41" s="117"/>
      <c r="F41" s="117"/>
      <c r="G41" s="117"/>
    </row>
    <row r="42" spans="1:7" s="111" customFormat="1" ht="18" customHeight="1">
      <c r="A42" s="115"/>
      <c r="B42" s="132"/>
      <c r="C42" s="117"/>
      <c r="D42" s="117"/>
      <c r="E42" s="117"/>
      <c r="F42" s="117"/>
      <c r="G42" s="117"/>
    </row>
    <row r="43" spans="1:7" s="111" customFormat="1" ht="18" customHeight="1">
      <c r="A43" s="139"/>
      <c r="B43" s="135"/>
      <c r="C43" s="117"/>
      <c r="D43" s="117"/>
      <c r="E43" s="117"/>
      <c r="F43" s="117"/>
      <c r="G43" s="117"/>
    </row>
    <row r="44" spans="1:7" s="111" customFormat="1" ht="20.100000000000001" customHeight="1">
      <c r="A44" s="112" t="s">
        <v>99</v>
      </c>
      <c r="B44" s="113"/>
      <c r="C44" s="142">
        <f>SUM(C46:C48)</f>
        <v>0</v>
      </c>
      <c r="D44" s="142">
        <f t="shared" ref="D44:G44" si="0">SUM(D46:D48)</f>
        <v>0</v>
      </c>
      <c r="E44" s="142">
        <f t="shared" si="0"/>
        <v>0</v>
      </c>
      <c r="F44" s="142">
        <f t="shared" si="0"/>
        <v>0</v>
      </c>
      <c r="G44" s="142">
        <f t="shared" si="0"/>
        <v>0</v>
      </c>
    </row>
    <row r="45" spans="1:7" s="111" customFormat="1" ht="20.100000000000001" customHeight="1">
      <c r="A45" s="143"/>
      <c r="B45" s="144" t="s">
        <v>100</v>
      </c>
      <c r="C45" s="117"/>
      <c r="D45" s="117"/>
      <c r="E45" s="117"/>
      <c r="F45" s="117"/>
      <c r="G45" s="117"/>
    </row>
    <row r="46" spans="1:7" s="111" customFormat="1" ht="18" customHeight="1">
      <c r="A46" s="143"/>
      <c r="B46" s="144" t="s">
        <v>101</v>
      </c>
      <c r="C46" s="117"/>
      <c r="D46" s="117"/>
      <c r="E46" s="117"/>
      <c r="F46" s="117"/>
      <c r="G46" s="117"/>
    </row>
    <row r="47" spans="1:7" s="111" customFormat="1" ht="18" customHeight="1">
      <c r="A47" s="143"/>
      <c r="B47" s="144" t="s">
        <v>102</v>
      </c>
      <c r="C47" s="117"/>
      <c r="D47" s="117"/>
      <c r="E47" s="117"/>
      <c r="F47" s="117"/>
      <c r="G47" s="117"/>
    </row>
    <row r="48" spans="1:7" s="111" customFormat="1" ht="18" customHeight="1" thickBot="1">
      <c r="A48" s="143"/>
      <c r="B48" s="144" t="s">
        <v>103</v>
      </c>
      <c r="C48" s="117"/>
      <c r="D48" s="117"/>
      <c r="E48" s="117"/>
      <c r="F48" s="117"/>
      <c r="G48" s="117"/>
    </row>
    <row r="49" spans="1:11" s="111" customFormat="1" ht="20.100000000000001" customHeight="1" thickTop="1" thickBot="1">
      <c r="A49" s="118" t="s">
        <v>104</v>
      </c>
      <c r="B49" s="119"/>
      <c r="C49" s="120">
        <f>C13++C20+C25+C28+C37+C44</f>
        <v>0</v>
      </c>
      <c r="D49" s="120">
        <f>D13++D20+D25+D28+D37+D44</f>
        <v>0</v>
      </c>
      <c r="E49" s="120">
        <f>E13++E20+E25+E28+E37+E44</f>
        <v>0</v>
      </c>
      <c r="F49" s="120">
        <f>F13++F20+F25+F28+F37+F44</f>
        <v>0</v>
      </c>
      <c r="G49" s="120">
        <f>G13++G20+G25+G28+G37+G44</f>
        <v>0</v>
      </c>
      <c r="H49" s="93"/>
      <c r="I49" s="93"/>
      <c r="J49" s="93"/>
      <c r="K49" s="93"/>
    </row>
    <row r="50" spans="1:11" s="111" customFormat="1" ht="20.100000000000001" customHeight="1" thickTop="1">
      <c r="A50" s="145" t="s">
        <v>105</v>
      </c>
      <c r="B50" s="146"/>
      <c r="C50" s="147"/>
      <c r="D50" s="147"/>
      <c r="E50" s="147"/>
      <c r="F50" s="147"/>
      <c r="G50" s="147"/>
      <c r="H50" s="93"/>
      <c r="I50" s="93"/>
      <c r="J50" s="93"/>
      <c r="K50" s="93"/>
    </row>
    <row r="51" spans="1:11" s="111" customFormat="1" ht="20.100000000000001" customHeight="1">
      <c r="A51" s="148"/>
      <c r="B51" s="149"/>
      <c r="C51" s="150"/>
      <c r="D51" s="150"/>
      <c r="E51" s="150"/>
      <c r="F51" s="150"/>
      <c r="G51" s="150"/>
      <c r="H51" s="93"/>
      <c r="I51" s="93"/>
      <c r="J51" s="93"/>
      <c r="K51" s="93"/>
    </row>
    <row r="52" spans="1:11" s="111" customFormat="1" ht="20.100000000000001" customHeight="1">
      <c r="A52" s="148"/>
      <c r="B52" s="149"/>
      <c r="C52" s="150"/>
      <c r="D52" s="150"/>
      <c r="E52" s="150"/>
      <c r="F52" s="150"/>
      <c r="G52" s="150"/>
      <c r="H52" s="93"/>
      <c r="I52" s="93"/>
      <c r="J52" s="93"/>
      <c r="K52" s="93"/>
    </row>
    <row r="53" spans="1:11" ht="15" customHeight="1" thickBot="1">
      <c r="A53" s="151"/>
      <c r="B53" s="152"/>
      <c r="C53" s="153"/>
      <c r="D53" s="153"/>
      <c r="E53" s="153"/>
      <c r="F53" s="153"/>
      <c r="G53" s="153"/>
    </row>
    <row r="54" spans="1:11" s="111" customFormat="1" ht="20.100000000000001" customHeight="1" thickTop="1">
      <c r="A54" s="145" t="s">
        <v>106</v>
      </c>
      <c r="B54" s="146"/>
      <c r="C54" s="154"/>
      <c r="D54" s="155"/>
      <c r="E54" s="155"/>
      <c r="F54" s="155"/>
      <c r="G54" s="156"/>
      <c r="H54" s="93"/>
      <c r="I54" s="93"/>
      <c r="J54" s="93"/>
      <c r="K54" s="93"/>
    </row>
    <row r="55" spans="1:11" s="111" customFormat="1" ht="20.100000000000001" customHeight="1">
      <c r="A55" s="148"/>
      <c r="B55" s="149"/>
      <c r="C55" s="157"/>
      <c r="D55" s="158"/>
      <c r="E55" s="158"/>
      <c r="F55" s="158"/>
      <c r="G55" s="159"/>
      <c r="H55" s="93"/>
      <c r="I55" s="93"/>
      <c r="J55" s="93"/>
      <c r="K55" s="93"/>
    </row>
    <row r="56" spans="1:11" s="111" customFormat="1" ht="20.100000000000001" customHeight="1">
      <c r="A56" s="148"/>
      <c r="B56" s="149"/>
      <c r="C56" s="157"/>
      <c r="D56" s="158"/>
      <c r="E56" s="158"/>
      <c r="F56" s="158"/>
      <c r="G56" s="159"/>
      <c r="H56" s="93"/>
      <c r="I56" s="93"/>
      <c r="J56" s="93"/>
      <c r="K56" s="93"/>
    </row>
    <row r="57" spans="1:11" ht="15" customHeight="1">
      <c r="A57" s="151"/>
      <c r="B57" s="152"/>
      <c r="C57" s="160"/>
      <c r="D57" s="161"/>
      <c r="E57" s="161"/>
      <c r="F57" s="161"/>
      <c r="G57" s="162"/>
    </row>
    <row r="58" spans="1:11" ht="15" customHeight="1">
      <c r="A58" s="163"/>
      <c r="B58" s="163"/>
      <c r="C58" s="164"/>
      <c r="D58" s="165"/>
      <c r="E58" s="165"/>
      <c r="F58" s="165"/>
      <c r="G58" s="165"/>
    </row>
    <row r="59" spans="1:11" s="111" customFormat="1" ht="18.75" customHeight="1">
      <c r="A59" s="166" t="s">
        <v>107</v>
      </c>
      <c r="B59" s="167"/>
      <c r="C59" s="168"/>
      <c r="D59" s="169"/>
      <c r="E59" s="170"/>
      <c r="F59" s="171"/>
      <c r="G59" s="171"/>
    </row>
    <row r="60" spans="1:11" s="111" customFormat="1" ht="18.75" customHeight="1">
      <c r="A60" s="166" t="s">
        <v>108</v>
      </c>
      <c r="B60" s="167"/>
      <c r="C60" s="168"/>
      <c r="D60" s="169"/>
      <c r="E60" s="170"/>
      <c r="F60" s="171"/>
      <c r="G60" s="171"/>
    </row>
    <row r="61" spans="1:11" s="111" customFormat="1" ht="18.75" customHeight="1">
      <c r="A61" s="166" t="s">
        <v>109</v>
      </c>
      <c r="B61" s="167"/>
      <c r="C61" s="168"/>
      <c r="D61" s="169"/>
      <c r="E61" s="170"/>
      <c r="F61" s="171"/>
      <c r="G61" s="171"/>
    </row>
    <row r="62" spans="1:11" s="111" customFormat="1" ht="18.75" customHeight="1">
      <c r="A62" s="166" t="s">
        <v>110</v>
      </c>
      <c r="B62" s="167"/>
      <c r="C62" s="168"/>
      <c r="D62" s="169"/>
      <c r="E62" s="170"/>
      <c r="F62" s="171"/>
      <c r="G62" s="171"/>
    </row>
    <row r="63" spans="1:11" ht="20.100000000000001" customHeight="1">
      <c r="B63" s="173"/>
    </row>
  </sheetData>
  <mergeCells count="21">
    <mergeCell ref="G50:G53"/>
    <mergeCell ref="A54:B57"/>
    <mergeCell ref="C54:G57"/>
    <mergeCell ref="A49:B49"/>
    <mergeCell ref="A50:B53"/>
    <mergeCell ref="C50:C53"/>
    <mergeCell ref="D50:D53"/>
    <mergeCell ref="E50:E53"/>
    <mergeCell ref="F50:F53"/>
    <mergeCell ref="A13:B13"/>
    <mergeCell ref="A20:B20"/>
    <mergeCell ref="A25:B25"/>
    <mergeCell ref="A28:B28"/>
    <mergeCell ref="A37:B37"/>
    <mergeCell ref="A44:B44"/>
    <mergeCell ref="E3:G3"/>
    <mergeCell ref="A5:G5"/>
    <mergeCell ref="A7:B7"/>
    <mergeCell ref="A8:B8"/>
    <mergeCell ref="A10:B10"/>
    <mergeCell ref="A12:B12"/>
  </mergeCells>
  <phoneticPr fontId="2"/>
  <conditionalFormatting sqref="A37">
    <cfRule type="cellIs" dxfId="26" priority="2" stopIfTrue="1" operator="equal">
      <formula>0</formula>
    </cfRule>
  </conditionalFormatting>
  <conditionalFormatting sqref="C10:G10 C49:G49">
    <cfRule type="cellIs" dxfId="25" priority="5" stopIfTrue="1" operator="equal">
      <formula>0</formula>
    </cfRule>
  </conditionalFormatting>
  <conditionalFormatting sqref="A13 A25 A28 C37:G37 A8 A44 C8:G8 C13:G13 C25:G25 C28:G28 C44:G44">
    <cfRule type="cellIs" dxfId="24" priority="6" stopIfTrue="1" operator="equal">
      <formula>0</formula>
    </cfRule>
  </conditionalFormatting>
  <conditionalFormatting sqref="A20 C20:G20">
    <cfRule type="cellIs" dxfId="23" priority="4" stopIfTrue="1" operator="equal">
      <formula>0</formula>
    </cfRule>
  </conditionalFormatting>
  <conditionalFormatting sqref="C50:G50">
    <cfRule type="cellIs" dxfId="22" priority="3" stopIfTrue="1" operator="equal">
      <formula>0</formula>
    </cfRule>
  </conditionalFormatting>
  <conditionalFormatting sqref="C54">
    <cfRule type="cellIs" dxfId="21" priority="1" stopIfTrue="1" operator="equal">
      <formula>0</formula>
    </cfRule>
  </conditionalFormatting>
  <printOptions horizontalCentered="1"/>
  <pageMargins left="0.59055118110236227" right="0.59055118110236227" top="0.19685039370078741" bottom="0.19685039370078741" header="0.31496062992125984" footer="0.31496062992125984"/>
  <pageSetup paperSize="9" scale="7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9C83A5-8392-4C7B-AB28-4EDCA9A498C8}">
  <sheetPr>
    <pageSetUpPr fitToPage="1"/>
  </sheetPr>
  <dimension ref="A1:I69"/>
  <sheetViews>
    <sheetView view="pageBreakPreview" topLeftCell="A4" zoomScale="85" zoomScaleNormal="100" zoomScaleSheetLayoutView="85" workbookViewId="0">
      <selection activeCell="B14" sqref="B14"/>
    </sheetView>
  </sheetViews>
  <sheetFormatPr defaultColWidth="9" defaultRowHeight="20.100000000000001" customHeight="1"/>
  <cols>
    <col min="1" max="1" width="3.33203125" style="172" customWidth="1"/>
    <col min="2" max="2" width="31.109375" style="93" customWidth="1"/>
    <col min="3" max="3" width="18.109375" style="94" customWidth="1"/>
    <col min="4" max="7" width="18.109375" style="93" customWidth="1"/>
    <col min="8" max="8" width="2.6640625" style="93" customWidth="1"/>
    <col min="9" max="16384" width="9" style="93"/>
  </cols>
  <sheetData>
    <row r="1" spans="1:9" ht="27" customHeight="1">
      <c r="A1" s="93"/>
      <c r="G1" s="95"/>
      <c r="H1" s="96"/>
    </row>
    <row r="2" spans="1:9" ht="18" customHeight="1">
      <c r="A2" s="93"/>
      <c r="G2" s="95"/>
      <c r="H2" s="96"/>
    </row>
    <row r="3" spans="1:9" ht="20.100000000000001" customHeight="1">
      <c r="A3" s="97"/>
      <c r="B3" s="98"/>
      <c r="C3" s="98"/>
      <c r="D3" s="98"/>
      <c r="E3" s="99" t="s">
        <v>81</v>
      </c>
      <c r="F3" s="100"/>
      <c r="G3" s="100"/>
      <c r="H3" s="101"/>
      <c r="I3" s="101"/>
    </row>
    <row r="4" spans="1:9" ht="20.100000000000001" customHeight="1">
      <c r="A4" s="97"/>
      <c r="B4" s="98"/>
      <c r="C4" s="98"/>
      <c r="D4" s="98"/>
      <c r="E4" s="102"/>
      <c r="F4" s="103"/>
      <c r="G4" s="103"/>
      <c r="H4" s="101"/>
      <c r="I4" s="101"/>
    </row>
    <row r="5" spans="1:9" ht="30.75" customHeight="1">
      <c r="A5" s="104" t="s">
        <v>82</v>
      </c>
      <c r="B5" s="104"/>
      <c r="C5" s="104"/>
      <c r="D5" s="104"/>
      <c r="E5" s="104"/>
      <c r="F5" s="104"/>
      <c r="G5" s="104"/>
    </row>
    <row r="6" spans="1:9" ht="20.100000000000001" customHeight="1">
      <c r="A6" s="105"/>
      <c r="B6" s="106"/>
      <c r="C6" s="106"/>
      <c r="D6" s="106"/>
      <c r="E6" s="106"/>
      <c r="F6" s="106"/>
      <c r="G6" s="174" t="s">
        <v>83</v>
      </c>
    </row>
    <row r="7" spans="1:9" ht="20.100000000000001" customHeight="1">
      <c r="A7" s="175" t="s">
        <v>84</v>
      </c>
      <c r="B7" s="176"/>
      <c r="C7" s="110" t="s">
        <v>111</v>
      </c>
      <c r="D7" s="110" t="s">
        <v>111</v>
      </c>
      <c r="E7" s="110" t="s">
        <v>111</v>
      </c>
      <c r="F7" s="110" t="s">
        <v>111</v>
      </c>
      <c r="G7" s="110" t="s">
        <v>111</v>
      </c>
      <c r="H7" s="111"/>
      <c r="I7" s="111"/>
    </row>
    <row r="8" spans="1:9" s="111" customFormat="1" ht="19.5" customHeight="1">
      <c r="A8" s="112" t="s">
        <v>90</v>
      </c>
      <c r="B8" s="113"/>
      <c r="C8" s="114">
        <f>SUM(C9:C9)</f>
        <v>156780000</v>
      </c>
      <c r="D8" s="114">
        <f>SUM(D9:D9)</f>
        <v>156225000</v>
      </c>
      <c r="E8" s="114">
        <f>SUM(E9:E9)</f>
        <v>155624550</v>
      </c>
      <c r="F8" s="114">
        <f>SUM(F9:F9)</f>
        <v>154932586.5</v>
      </c>
      <c r="G8" s="114">
        <f>SUM(G9:G9)</f>
        <v>154142689.095</v>
      </c>
    </row>
    <row r="9" spans="1:9" s="111" customFormat="1" ht="18" customHeight="1" thickBot="1">
      <c r="A9" s="115"/>
      <c r="B9" s="116" t="s">
        <v>91</v>
      </c>
      <c r="C9" s="177">
        <v>156780000</v>
      </c>
      <c r="D9" s="177">
        <v>156225000</v>
      </c>
      <c r="E9" s="177">
        <v>155624550</v>
      </c>
      <c r="F9" s="177">
        <v>154932586.5</v>
      </c>
      <c r="G9" s="177">
        <v>154142689.095</v>
      </c>
    </row>
    <row r="10" spans="1:9" s="111" customFormat="1" ht="20.100000000000001" customHeight="1" thickTop="1" thickBot="1">
      <c r="A10" s="178" t="s">
        <v>92</v>
      </c>
      <c r="B10" s="179"/>
      <c r="C10" s="180">
        <f>C8</f>
        <v>156780000</v>
      </c>
      <c r="D10" s="180">
        <f>D8</f>
        <v>156225000</v>
      </c>
      <c r="E10" s="180">
        <f>E8</f>
        <v>155624550</v>
      </c>
      <c r="F10" s="180">
        <f>F8</f>
        <v>154932586.5</v>
      </c>
      <c r="G10" s="181">
        <f>G8</f>
        <v>154142689.095</v>
      </c>
    </row>
    <row r="11" spans="1:9" s="111" customFormat="1" ht="20.100000000000001" customHeight="1" thickTop="1">
      <c r="A11" s="122"/>
      <c r="B11" s="123"/>
      <c r="C11" s="124"/>
      <c r="D11" s="124"/>
      <c r="E11" s="124"/>
      <c r="F11" s="124"/>
      <c r="G11" s="124"/>
    </row>
    <row r="12" spans="1:9" s="111" customFormat="1" ht="20.100000000000001" customHeight="1">
      <c r="A12" s="175" t="s">
        <v>93</v>
      </c>
      <c r="B12" s="176"/>
      <c r="C12" s="110" t="s">
        <v>111</v>
      </c>
      <c r="D12" s="110" t="s">
        <v>111</v>
      </c>
      <c r="E12" s="110" t="s">
        <v>111</v>
      </c>
      <c r="F12" s="110" t="s">
        <v>111</v>
      </c>
      <c r="G12" s="110" t="s">
        <v>111</v>
      </c>
    </row>
    <row r="13" spans="1:9" s="111" customFormat="1" ht="20.100000000000001" customHeight="1">
      <c r="A13" s="112" t="s">
        <v>94</v>
      </c>
      <c r="B13" s="113"/>
      <c r="C13" s="182">
        <f>SUM(C14:C22)</f>
        <v>105500000</v>
      </c>
      <c r="D13" s="182">
        <f t="shared" ref="D13:G13" si="0">SUM(D14:D22)</f>
        <v>108485000</v>
      </c>
      <c r="E13" s="182">
        <f t="shared" si="0"/>
        <v>111559550</v>
      </c>
      <c r="F13" s="182">
        <f t="shared" si="0"/>
        <v>114726336.5</v>
      </c>
      <c r="G13" s="182">
        <f t="shared" si="0"/>
        <v>117988126.595</v>
      </c>
    </row>
    <row r="14" spans="1:9" s="111" customFormat="1" ht="18" customHeight="1">
      <c r="A14" s="183" t="s">
        <v>112</v>
      </c>
      <c r="B14" s="184" t="s">
        <v>113</v>
      </c>
      <c r="C14" s="177">
        <v>10000000</v>
      </c>
      <c r="D14" s="177">
        <f>C14*1.03</f>
        <v>10300000</v>
      </c>
      <c r="E14" s="177">
        <f t="shared" ref="E14:G14" si="1">D14*1.03</f>
        <v>10609000</v>
      </c>
      <c r="F14" s="177">
        <f t="shared" si="1"/>
        <v>10927270</v>
      </c>
      <c r="G14" s="177">
        <f t="shared" si="1"/>
        <v>11255088.1</v>
      </c>
    </row>
    <row r="15" spans="1:9" s="111" customFormat="1" ht="18" customHeight="1">
      <c r="A15" s="183"/>
      <c r="B15" s="184" t="s">
        <v>114</v>
      </c>
      <c r="C15" s="177">
        <v>30000000</v>
      </c>
      <c r="D15" s="177">
        <f t="shared" ref="D15:G20" si="2">C15*1.03</f>
        <v>30900000</v>
      </c>
      <c r="E15" s="177">
        <f t="shared" si="2"/>
        <v>31827000</v>
      </c>
      <c r="F15" s="177">
        <f t="shared" si="2"/>
        <v>32781810</v>
      </c>
      <c r="G15" s="177">
        <f t="shared" si="2"/>
        <v>33765264.300000004</v>
      </c>
    </row>
    <row r="16" spans="1:9" s="111" customFormat="1" ht="18" customHeight="1">
      <c r="A16" s="185" t="s">
        <v>115</v>
      </c>
      <c r="B16" s="184" t="s">
        <v>116</v>
      </c>
      <c r="C16" s="177">
        <v>2000000</v>
      </c>
      <c r="D16" s="177">
        <f t="shared" si="2"/>
        <v>2060000</v>
      </c>
      <c r="E16" s="177">
        <f t="shared" si="2"/>
        <v>2121800</v>
      </c>
      <c r="F16" s="177">
        <f t="shared" si="2"/>
        <v>2185454</v>
      </c>
      <c r="G16" s="177">
        <f t="shared" si="2"/>
        <v>2251017.62</v>
      </c>
    </row>
    <row r="17" spans="1:7" s="111" customFormat="1" ht="18" customHeight="1">
      <c r="A17" s="185"/>
      <c r="B17" s="127" t="s">
        <v>117</v>
      </c>
      <c r="C17" s="177">
        <v>1500000</v>
      </c>
      <c r="D17" s="177">
        <f t="shared" si="2"/>
        <v>1545000</v>
      </c>
      <c r="E17" s="177">
        <f t="shared" si="2"/>
        <v>1591350</v>
      </c>
      <c r="F17" s="177">
        <f t="shared" si="2"/>
        <v>1639090.5</v>
      </c>
      <c r="G17" s="177">
        <f t="shared" si="2"/>
        <v>1688263.2150000001</v>
      </c>
    </row>
    <row r="18" spans="1:7" s="111" customFormat="1" ht="18" customHeight="1">
      <c r="A18" s="186"/>
      <c r="B18" s="184" t="s">
        <v>118</v>
      </c>
      <c r="C18" s="177">
        <v>1000000</v>
      </c>
      <c r="D18" s="177">
        <f t="shared" si="2"/>
        <v>1030000</v>
      </c>
      <c r="E18" s="177">
        <f t="shared" si="2"/>
        <v>1060900</v>
      </c>
      <c r="F18" s="177">
        <f t="shared" si="2"/>
        <v>1092727</v>
      </c>
      <c r="G18" s="177">
        <f t="shared" si="2"/>
        <v>1125508.81</v>
      </c>
    </row>
    <row r="19" spans="1:7" s="111" customFormat="1" ht="18" customHeight="1">
      <c r="A19" s="129"/>
      <c r="B19" s="184" t="s">
        <v>119</v>
      </c>
      <c r="C19" s="177">
        <v>15000000</v>
      </c>
      <c r="D19" s="177">
        <f t="shared" si="2"/>
        <v>15450000</v>
      </c>
      <c r="E19" s="177">
        <f t="shared" si="2"/>
        <v>15913500</v>
      </c>
      <c r="F19" s="177">
        <f t="shared" si="2"/>
        <v>16390905</v>
      </c>
      <c r="G19" s="177">
        <f t="shared" si="2"/>
        <v>16882632.150000002</v>
      </c>
    </row>
    <row r="20" spans="1:7" s="111" customFormat="1" ht="18" customHeight="1">
      <c r="A20" s="187"/>
      <c r="B20" s="184" t="s">
        <v>120</v>
      </c>
      <c r="C20" s="177">
        <v>40000000</v>
      </c>
      <c r="D20" s="177">
        <f>C20*1.03</f>
        <v>41200000</v>
      </c>
      <c r="E20" s="177">
        <f t="shared" si="2"/>
        <v>42436000</v>
      </c>
      <c r="F20" s="177">
        <f t="shared" si="2"/>
        <v>43709080</v>
      </c>
      <c r="G20" s="177">
        <f t="shared" si="2"/>
        <v>45020352.399999999</v>
      </c>
    </row>
    <row r="21" spans="1:7" s="111" customFormat="1" ht="18" customHeight="1">
      <c r="A21" s="187"/>
      <c r="B21" s="184" t="s">
        <v>121</v>
      </c>
      <c r="C21" s="177">
        <v>5000000</v>
      </c>
      <c r="D21" s="177">
        <v>5000000</v>
      </c>
      <c r="E21" s="177">
        <v>5000000</v>
      </c>
      <c r="F21" s="177">
        <v>5000000</v>
      </c>
      <c r="G21" s="177">
        <v>5000000</v>
      </c>
    </row>
    <row r="22" spans="1:7" s="111" customFormat="1" ht="18" customHeight="1">
      <c r="A22" s="188"/>
      <c r="B22" s="189" t="s">
        <v>122</v>
      </c>
      <c r="C22" s="177">
        <v>1000000</v>
      </c>
      <c r="D22" s="177">
        <v>1000000</v>
      </c>
      <c r="E22" s="177">
        <v>1000000</v>
      </c>
      <c r="F22" s="177">
        <v>1000000</v>
      </c>
      <c r="G22" s="177">
        <v>1000000</v>
      </c>
    </row>
    <row r="23" spans="1:7" s="111" customFormat="1" ht="20.100000000000001" customHeight="1">
      <c r="A23" s="112" t="s">
        <v>95</v>
      </c>
      <c r="B23" s="113"/>
      <c r="C23" s="182">
        <f>SUM(C24:C26)</f>
        <v>65000000</v>
      </c>
      <c r="D23" s="182">
        <f>SUM(D24:D26)</f>
        <v>65000000</v>
      </c>
      <c r="E23" s="182">
        <f>SUM(E24:E26)</f>
        <v>65000000</v>
      </c>
      <c r="F23" s="182">
        <f>SUM(F24:F26)</f>
        <v>65000000</v>
      </c>
      <c r="G23" s="182">
        <f>SUM(G24:G26)</f>
        <v>65000000</v>
      </c>
    </row>
    <row r="24" spans="1:7" s="111" customFormat="1" ht="18" customHeight="1">
      <c r="A24" s="115"/>
      <c r="B24" s="190" t="s">
        <v>123</v>
      </c>
      <c r="C24" s="177">
        <v>30000000</v>
      </c>
      <c r="D24" s="177">
        <v>30000000</v>
      </c>
      <c r="E24" s="177">
        <v>30000000</v>
      </c>
      <c r="F24" s="177">
        <v>30000000</v>
      </c>
      <c r="G24" s="177">
        <v>30000000</v>
      </c>
    </row>
    <row r="25" spans="1:7" s="111" customFormat="1" ht="18" customHeight="1">
      <c r="A25" s="115"/>
      <c r="B25" s="191" t="s">
        <v>124</v>
      </c>
      <c r="C25" s="177">
        <v>20000000</v>
      </c>
      <c r="D25" s="177">
        <v>20000000</v>
      </c>
      <c r="E25" s="177">
        <v>20000000</v>
      </c>
      <c r="F25" s="177">
        <v>20000000</v>
      </c>
      <c r="G25" s="177">
        <v>20000000</v>
      </c>
    </row>
    <row r="26" spans="1:7" s="111" customFormat="1" ht="18" customHeight="1">
      <c r="A26" s="133"/>
      <c r="B26" s="127" t="s">
        <v>125</v>
      </c>
      <c r="C26" s="177">
        <v>15000000</v>
      </c>
      <c r="D26" s="177">
        <v>15000000</v>
      </c>
      <c r="E26" s="177">
        <v>15000000</v>
      </c>
      <c r="F26" s="177">
        <v>15000000</v>
      </c>
      <c r="G26" s="177">
        <v>15000000</v>
      </c>
    </row>
    <row r="27" spans="1:7" s="111" customFormat="1" ht="20.100000000000001" customHeight="1">
      <c r="A27" s="112" t="s">
        <v>96</v>
      </c>
      <c r="B27" s="113"/>
      <c r="C27" s="182">
        <f>SUM(C28:C28)</f>
        <v>5000000</v>
      </c>
      <c r="D27" s="182">
        <f t="shared" ref="D27:G27" si="3">SUM(D28:D28)</f>
        <v>5000000</v>
      </c>
      <c r="E27" s="182">
        <f t="shared" si="3"/>
        <v>5000000</v>
      </c>
      <c r="F27" s="182">
        <f t="shared" si="3"/>
        <v>5000000</v>
      </c>
      <c r="G27" s="182">
        <f t="shared" si="3"/>
        <v>5000000</v>
      </c>
    </row>
    <row r="28" spans="1:7" s="111" customFormat="1" ht="18" customHeight="1">
      <c r="A28" s="136"/>
      <c r="B28" s="192" t="s">
        <v>126</v>
      </c>
      <c r="C28" s="177">
        <v>5000000</v>
      </c>
      <c r="D28" s="177">
        <v>5000000</v>
      </c>
      <c r="E28" s="177">
        <v>5000000</v>
      </c>
      <c r="F28" s="177">
        <v>5000000</v>
      </c>
      <c r="G28" s="177">
        <v>5000000</v>
      </c>
    </row>
    <row r="29" spans="1:7" s="111" customFormat="1" ht="20.100000000000001" customHeight="1">
      <c r="A29" s="112" t="s">
        <v>97</v>
      </c>
      <c r="B29" s="113"/>
      <c r="C29" s="182">
        <f>SUM(C30:C45)</f>
        <v>14080000</v>
      </c>
      <c r="D29" s="182">
        <f t="shared" ref="D29:G29" si="4">SUM(D30:D45)</f>
        <v>14040000</v>
      </c>
      <c r="E29" s="182">
        <f t="shared" si="4"/>
        <v>14040000</v>
      </c>
      <c r="F29" s="182">
        <f t="shared" si="4"/>
        <v>14040000</v>
      </c>
      <c r="G29" s="182">
        <f t="shared" si="4"/>
        <v>14040000</v>
      </c>
    </row>
    <row r="30" spans="1:7" s="111" customFormat="1" ht="18" customHeight="1">
      <c r="A30" s="137"/>
      <c r="B30" s="193" t="s">
        <v>127</v>
      </c>
      <c r="C30" s="177">
        <v>3500000</v>
      </c>
      <c r="D30" s="177">
        <v>3500000</v>
      </c>
      <c r="E30" s="177">
        <v>3500000</v>
      </c>
      <c r="F30" s="177">
        <v>3500000</v>
      </c>
      <c r="G30" s="177">
        <v>3500000</v>
      </c>
    </row>
    <row r="31" spans="1:7" s="111" customFormat="1" ht="18" customHeight="1">
      <c r="A31" s="137"/>
      <c r="B31" s="193" t="s">
        <v>128</v>
      </c>
      <c r="C31" s="177">
        <v>3000000</v>
      </c>
      <c r="D31" s="177">
        <v>3000000</v>
      </c>
      <c r="E31" s="177">
        <v>3000000</v>
      </c>
      <c r="F31" s="177">
        <v>3000000</v>
      </c>
      <c r="G31" s="177">
        <v>3000000</v>
      </c>
    </row>
    <row r="32" spans="1:7" s="111" customFormat="1" ht="18" customHeight="1">
      <c r="A32" s="133"/>
      <c r="B32" s="193" t="s">
        <v>129</v>
      </c>
      <c r="C32" s="177">
        <v>1000000</v>
      </c>
      <c r="D32" s="177">
        <v>1000000</v>
      </c>
      <c r="E32" s="177">
        <v>1000000</v>
      </c>
      <c r="F32" s="177">
        <v>1000000</v>
      </c>
      <c r="G32" s="177">
        <v>1000000</v>
      </c>
    </row>
    <row r="33" spans="1:7" s="111" customFormat="1" ht="18" customHeight="1">
      <c r="A33" s="115"/>
      <c r="B33" s="194" t="s">
        <v>130</v>
      </c>
      <c r="C33" s="177">
        <v>500000</v>
      </c>
      <c r="D33" s="177">
        <v>500000</v>
      </c>
      <c r="E33" s="177">
        <v>500000</v>
      </c>
      <c r="F33" s="177">
        <v>500000</v>
      </c>
      <c r="G33" s="177">
        <v>500000</v>
      </c>
    </row>
    <row r="34" spans="1:7" s="111" customFormat="1" ht="18" customHeight="1">
      <c r="A34" s="115"/>
      <c r="B34" s="194" t="s">
        <v>131</v>
      </c>
      <c r="C34" s="177">
        <v>1000000</v>
      </c>
      <c r="D34" s="177">
        <v>1000000</v>
      </c>
      <c r="E34" s="177">
        <v>1000000</v>
      </c>
      <c r="F34" s="177">
        <v>1000000</v>
      </c>
      <c r="G34" s="177">
        <v>1000000</v>
      </c>
    </row>
    <row r="35" spans="1:7" s="111" customFormat="1" ht="18" customHeight="1">
      <c r="A35" s="115"/>
      <c r="B35" s="195" t="s">
        <v>132</v>
      </c>
      <c r="C35" s="177">
        <v>3000000</v>
      </c>
      <c r="D35" s="177">
        <v>3000000</v>
      </c>
      <c r="E35" s="177">
        <v>3000000</v>
      </c>
      <c r="F35" s="177">
        <v>3000000</v>
      </c>
      <c r="G35" s="177">
        <v>3000000</v>
      </c>
    </row>
    <row r="36" spans="1:7" s="111" customFormat="1" ht="18" customHeight="1">
      <c r="A36" s="115"/>
      <c r="B36" s="195" t="s">
        <v>133</v>
      </c>
      <c r="C36" s="177">
        <v>1200000</v>
      </c>
      <c r="D36" s="177">
        <v>1200000</v>
      </c>
      <c r="E36" s="177">
        <v>1200000</v>
      </c>
      <c r="F36" s="177">
        <v>1200000</v>
      </c>
      <c r="G36" s="177">
        <v>1200000</v>
      </c>
    </row>
    <row r="37" spans="1:7" s="111" customFormat="1" ht="18" customHeight="1">
      <c r="A37" s="115"/>
      <c r="B37" s="195" t="s">
        <v>134</v>
      </c>
      <c r="C37" s="177">
        <v>50000</v>
      </c>
      <c r="D37" s="177">
        <v>50000</v>
      </c>
      <c r="E37" s="177">
        <v>50000</v>
      </c>
      <c r="F37" s="177">
        <v>50000</v>
      </c>
      <c r="G37" s="177">
        <v>50000</v>
      </c>
    </row>
    <row r="38" spans="1:7" s="111" customFormat="1" ht="18" customHeight="1">
      <c r="A38" s="115"/>
      <c r="B38" s="195" t="s">
        <v>135</v>
      </c>
      <c r="C38" s="177">
        <v>50000</v>
      </c>
      <c r="D38" s="177">
        <v>50000</v>
      </c>
      <c r="E38" s="177">
        <v>50000</v>
      </c>
      <c r="F38" s="177">
        <v>50000</v>
      </c>
      <c r="G38" s="177">
        <v>50000</v>
      </c>
    </row>
    <row r="39" spans="1:7" s="111" customFormat="1" ht="18" customHeight="1">
      <c r="A39" s="133"/>
      <c r="B39" s="184" t="s">
        <v>72</v>
      </c>
      <c r="C39" s="177">
        <v>200000</v>
      </c>
      <c r="D39" s="177">
        <v>200000</v>
      </c>
      <c r="E39" s="177">
        <v>200000</v>
      </c>
      <c r="F39" s="177">
        <v>200000</v>
      </c>
      <c r="G39" s="177">
        <v>200000</v>
      </c>
    </row>
    <row r="40" spans="1:7" s="111" customFormat="1" ht="18" customHeight="1">
      <c r="A40" s="115"/>
      <c r="B40" s="191" t="s">
        <v>136</v>
      </c>
      <c r="C40" s="177">
        <v>250000</v>
      </c>
      <c r="D40" s="177">
        <v>250000</v>
      </c>
      <c r="E40" s="177">
        <v>250000</v>
      </c>
      <c r="F40" s="177">
        <v>250000</v>
      </c>
      <c r="G40" s="177">
        <v>250000</v>
      </c>
    </row>
    <row r="41" spans="1:7" s="111" customFormat="1" ht="18" customHeight="1">
      <c r="A41" s="133"/>
      <c r="B41" s="193" t="s">
        <v>137</v>
      </c>
      <c r="C41" s="177">
        <v>200000</v>
      </c>
      <c r="D41" s="177">
        <v>200000</v>
      </c>
      <c r="E41" s="177">
        <v>200000</v>
      </c>
      <c r="F41" s="177">
        <v>200000</v>
      </c>
      <c r="G41" s="177">
        <v>200000</v>
      </c>
    </row>
    <row r="42" spans="1:7" s="111" customFormat="1" ht="18" customHeight="1">
      <c r="A42" s="133"/>
      <c r="B42" s="193" t="s">
        <v>138</v>
      </c>
      <c r="C42" s="177">
        <v>50000</v>
      </c>
      <c r="D42" s="177">
        <v>50000</v>
      </c>
      <c r="E42" s="177">
        <v>50000</v>
      </c>
      <c r="F42" s="177">
        <v>50000</v>
      </c>
      <c r="G42" s="177">
        <v>50000</v>
      </c>
    </row>
    <row r="43" spans="1:7" s="111" customFormat="1" ht="18" customHeight="1">
      <c r="A43" s="133"/>
      <c r="B43" s="193" t="s">
        <v>139</v>
      </c>
      <c r="C43" s="177">
        <v>20000</v>
      </c>
      <c r="D43" s="177">
        <v>20000</v>
      </c>
      <c r="E43" s="177">
        <v>20000</v>
      </c>
      <c r="F43" s="177">
        <v>20000</v>
      </c>
      <c r="G43" s="177">
        <v>20000</v>
      </c>
    </row>
    <row r="44" spans="1:7" s="111" customFormat="1" ht="18" customHeight="1">
      <c r="A44" s="133"/>
      <c r="B44" s="193" t="s">
        <v>140</v>
      </c>
      <c r="C44" s="177">
        <v>40000</v>
      </c>
      <c r="D44" s="177">
        <v>0</v>
      </c>
      <c r="E44" s="177">
        <v>0</v>
      </c>
      <c r="F44" s="177">
        <v>0</v>
      </c>
      <c r="G44" s="177">
        <v>0</v>
      </c>
    </row>
    <row r="45" spans="1:7" s="111" customFormat="1" ht="18" customHeight="1">
      <c r="A45" s="139"/>
      <c r="B45" s="196" t="s">
        <v>141</v>
      </c>
      <c r="C45" s="177">
        <v>20000</v>
      </c>
      <c r="D45" s="177">
        <v>20000</v>
      </c>
      <c r="E45" s="177">
        <v>20000</v>
      </c>
      <c r="F45" s="177">
        <v>20000</v>
      </c>
      <c r="G45" s="177">
        <v>20000</v>
      </c>
    </row>
    <row r="46" spans="1:7" s="111" customFormat="1" ht="18" customHeight="1">
      <c r="A46" s="112" t="s">
        <v>98</v>
      </c>
      <c r="B46" s="113"/>
      <c r="C46" s="182">
        <f>SUM(C47:C53)</f>
        <v>21700000</v>
      </c>
      <c r="D46" s="140">
        <f>SUM(D47:D53)</f>
        <v>21700000</v>
      </c>
      <c r="E46" s="140">
        <f>SUM(E47:E53)</f>
        <v>21700000</v>
      </c>
      <c r="F46" s="140">
        <f>SUM(F47:F53)</f>
        <v>21700000</v>
      </c>
      <c r="G46" s="140">
        <f>SUM(G47:G53)</f>
        <v>21700000</v>
      </c>
    </row>
    <row r="47" spans="1:7" s="111" customFormat="1" ht="20.100000000000001" customHeight="1">
      <c r="A47" s="136"/>
      <c r="B47" s="194" t="s">
        <v>142</v>
      </c>
      <c r="C47" s="177">
        <v>12000000</v>
      </c>
      <c r="D47" s="177">
        <v>12000000</v>
      </c>
      <c r="E47" s="177">
        <v>12000000</v>
      </c>
      <c r="F47" s="177">
        <v>12000000</v>
      </c>
      <c r="G47" s="177">
        <v>12000000</v>
      </c>
    </row>
    <row r="48" spans="1:7" s="111" customFormat="1" ht="20.100000000000001" customHeight="1">
      <c r="A48" s="115"/>
      <c r="B48" s="195" t="s">
        <v>143</v>
      </c>
      <c r="C48" s="177">
        <v>1200000</v>
      </c>
      <c r="D48" s="177">
        <v>1200000</v>
      </c>
      <c r="E48" s="177">
        <v>1200000</v>
      </c>
      <c r="F48" s="177">
        <v>1200000</v>
      </c>
      <c r="G48" s="177">
        <v>1200000</v>
      </c>
    </row>
    <row r="49" spans="1:9" s="111" customFormat="1" ht="18" customHeight="1">
      <c r="A49" s="115"/>
      <c r="B49" s="195" t="s">
        <v>144</v>
      </c>
      <c r="C49" s="177">
        <v>3000000</v>
      </c>
      <c r="D49" s="177">
        <v>3000000</v>
      </c>
      <c r="E49" s="177">
        <v>3000000</v>
      </c>
      <c r="F49" s="177">
        <v>3000000</v>
      </c>
      <c r="G49" s="177">
        <v>3000000</v>
      </c>
    </row>
    <row r="50" spans="1:9" s="111" customFormat="1" ht="18" customHeight="1">
      <c r="A50" s="115"/>
      <c r="B50" s="194" t="s">
        <v>145</v>
      </c>
      <c r="C50" s="177">
        <v>1500000</v>
      </c>
      <c r="D50" s="177">
        <v>1500000</v>
      </c>
      <c r="E50" s="177">
        <v>1500000</v>
      </c>
      <c r="F50" s="177">
        <v>1500000</v>
      </c>
      <c r="G50" s="177">
        <v>1500000</v>
      </c>
    </row>
    <row r="51" spans="1:9" s="111" customFormat="1" ht="18" customHeight="1">
      <c r="A51" s="115"/>
      <c r="B51" s="194" t="s">
        <v>146</v>
      </c>
      <c r="C51" s="177">
        <v>2000000</v>
      </c>
      <c r="D51" s="177">
        <v>2000000</v>
      </c>
      <c r="E51" s="177">
        <v>2000000</v>
      </c>
      <c r="F51" s="177">
        <v>2000000</v>
      </c>
      <c r="G51" s="177">
        <v>2000000</v>
      </c>
    </row>
    <row r="52" spans="1:9" s="111" customFormat="1" ht="18" customHeight="1">
      <c r="A52" s="115"/>
      <c r="B52" s="191" t="s">
        <v>147</v>
      </c>
      <c r="C52" s="177">
        <v>1000000</v>
      </c>
      <c r="D52" s="177">
        <v>1000000</v>
      </c>
      <c r="E52" s="177">
        <v>1000000</v>
      </c>
      <c r="F52" s="177">
        <v>1000000</v>
      </c>
      <c r="G52" s="177">
        <v>1000000</v>
      </c>
    </row>
    <row r="53" spans="1:9" s="111" customFormat="1" ht="18" customHeight="1">
      <c r="A53" s="115"/>
      <c r="B53" s="191" t="s">
        <v>148</v>
      </c>
      <c r="C53" s="177">
        <v>1000000</v>
      </c>
      <c r="D53" s="177">
        <v>1000000</v>
      </c>
      <c r="E53" s="177">
        <v>1000000</v>
      </c>
      <c r="F53" s="177">
        <v>1000000</v>
      </c>
      <c r="G53" s="177">
        <v>1000000</v>
      </c>
    </row>
    <row r="54" spans="1:9" s="111" customFormat="1" ht="18" customHeight="1">
      <c r="A54" s="112" t="s">
        <v>99</v>
      </c>
      <c r="B54" s="113"/>
      <c r="C54" s="142">
        <f>SUM(C56:C58)</f>
        <v>15500000</v>
      </c>
      <c r="D54" s="142">
        <f t="shared" ref="D54:G54" si="5">SUM(D56:D58)</f>
        <v>15500000</v>
      </c>
      <c r="E54" s="142">
        <f t="shared" si="5"/>
        <v>15500000</v>
      </c>
      <c r="F54" s="142">
        <f t="shared" si="5"/>
        <v>15500000</v>
      </c>
      <c r="G54" s="142">
        <f t="shared" si="5"/>
        <v>15500000</v>
      </c>
    </row>
    <row r="55" spans="1:9" s="111" customFormat="1" ht="20.100000000000001" customHeight="1">
      <c r="A55" s="143"/>
      <c r="B55" s="144" t="s">
        <v>100</v>
      </c>
      <c r="C55" s="177"/>
      <c r="D55" s="117"/>
      <c r="E55" s="117"/>
      <c r="F55" s="117"/>
      <c r="G55" s="117"/>
    </row>
    <row r="56" spans="1:9" s="111" customFormat="1" ht="18" customHeight="1">
      <c r="A56" s="143"/>
      <c r="B56" s="144" t="s">
        <v>149</v>
      </c>
      <c r="C56" s="177">
        <v>8500000</v>
      </c>
      <c r="D56" s="177">
        <v>8500000</v>
      </c>
      <c r="E56" s="177">
        <v>8500000</v>
      </c>
      <c r="F56" s="177">
        <v>8500000</v>
      </c>
      <c r="G56" s="177">
        <v>8500000</v>
      </c>
    </row>
    <row r="57" spans="1:9" s="111" customFormat="1" ht="18" customHeight="1">
      <c r="A57" s="143"/>
      <c r="B57" s="144" t="s">
        <v>102</v>
      </c>
      <c r="C57" s="177">
        <v>6000000</v>
      </c>
      <c r="D57" s="177">
        <v>6000000</v>
      </c>
      <c r="E57" s="177">
        <v>6000000</v>
      </c>
      <c r="F57" s="177">
        <v>6000000</v>
      </c>
      <c r="G57" s="177">
        <v>6000000</v>
      </c>
    </row>
    <row r="58" spans="1:9" s="111" customFormat="1" ht="18" customHeight="1" thickBot="1">
      <c r="A58" s="143"/>
      <c r="B58" s="144" t="s">
        <v>103</v>
      </c>
      <c r="C58" s="177">
        <v>1000000</v>
      </c>
      <c r="D58" s="177">
        <v>1000000</v>
      </c>
      <c r="E58" s="177">
        <v>1000000</v>
      </c>
      <c r="F58" s="177">
        <v>1000000</v>
      </c>
      <c r="G58" s="177">
        <v>1000000</v>
      </c>
    </row>
    <row r="59" spans="1:9" s="111" customFormat="1" ht="18" customHeight="1" thickTop="1" thickBot="1">
      <c r="A59" s="178" t="s">
        <v>104</v>
      </c>
      <c r="B59" s="179"/>
      <c r="C59" s="180">
        <f>C13++C23+C27+C29+C46+C54</f>
        <v>226780000</v>
      </c>
      <c r="D59" s="180">
        <f>D13++D23+D27+D29+D46+D54</f>
        <v>229725000</v>
      </c>
      <c r="E59" s="180">
        <f>E13++E23+E27+E29+E46+E54</f>
        <v>232799550</v>
      </c>
      <c r="F59" s="180">
        <f>F13++F23+F27+F29+F46+F54</f>
        <v>235966336.5</v>
      </c>
      <c r="G59" s="180">
        <f>G13++G23+G27+G29+G46+G54</f>
        <v>239228126.595</v>
      </c>
    </row>
    <row r="60" spans="1:9" s="111" customFormat="1" ht="20.100000000000001" customHeight="1" thickTop="1">
      <c r="A60" s="145" t="s">
        <v>105</v>
      </c>
      <c r="B60" s="146"/>
      <c r="C60" s="197" t="s">
        <v>150</v>
      </c>
      <c r="D60" s="197" t="s">
        <v>151</v>
      </c>
      <c r="E60" s="197" t="s">
        <v>151</v>
      </c>
      <c r="F60" s="197" t="s">
        <v>151</v>
      </c>
      <c r="G60" s="197" t="s">
        <v>151</v>
      </c>
      <c r="H60" s="93"/>
      <c r="I60" s="93"/>
    </row>
    <row r="61" spans="1:9" s="111" customFormat="1" ht="20.100000000000001" customHeight="1">
      <c r="A61" s="148"/>
      <c r="B61" s="149"/>
      <c r="C61" s="198"/>
      <c r="D61" s="198"/>
      <c r="E61" s="198"/>
      <c r="F61" s="198"/>
      <c r="G61" s="198"/>
      <c r="H61" s="93"/>
      <c r="I61" s="93"/>
    </row>
    <row r="62" spans="1:9" s="111" customFormat="1" ht="20.100000000000001" customHeight="1">
      <c r="A62" s="148"/>
      <c r="B62" s="149"/>
      <c r="C62" s="198"/>
      <c r="D62" s="198"/>
      <c r="E62" s="198"/>
      <c r="F62" s="198"/>
      <c r="G62" s="198"/>
      <c r="H62" s="93"/>
      <c r="I62" s="93"/>
    </row>
    <row r="63" spans="1:9" s="111" customFormat="1" ht="20.100000000000001" customHeight="1">
      <c r="A63" s="151"/>
      <c r="B63" s="152"/>
      <c r="C63" s="199"/>
      <c r="D63" s="199"/>
      <c r="E63" s="199"/>
      <c r="F63" s="199"/>
      <c r="G63" s="199"/>
      <c r="H63" s="93"/>
      <c r="I63" s="93"/>
    </row>
    <row r="64" spans="1:9" ht="15" customHeight="1">
      <c r="A64" s="163"/>
      <c r="B64" s="163"/>
      <c r="C64" s="164"/>
      <c r="D64" s="165"/>
      <c r="E64" s="165"/>
      <c r="F64" s="165"/>
      <c r="G64" s="165"/>
    </row>
    <row r="65" spans="1:7" ht="15" customHeight="1">
      <c r="A65" s="166" t="s">
        <v>107</v>
      </c>
      <c r="B65" s="167"/>
      <c r="C65" s="168"/>
      <c r="D65" s="169"/>
      <c r="E65" s="170"/>
      <c r="F65" s="171"/>
      <c r="G65" s="171"/>
    </row>
    <row r="66" spans="1:7" s="111" customFormat="1" ht="18.75" customHeight="1">
      <c r="A66" s="166" t="s">
        <v>108</v>
      </c>
      <c r="B66" s="167"/>
      <c r="C66" s="168"/>
      <c r="D66" s="169"/>
      <c r="E66" s="170"/>
      <c r="F66" s="171"/>
      <c r="G66" s="171"/>
    </row>
    <row r="67" spans="1:7" s="111" customFormat="1" ht="18.75" customHeight="1">
      <c r="A67" s="166" t="s">
        <v>109</v>
      </c>
      <c r="B67" s="167"/>
      <c r="C67" s="168"/>
      <c r="D67" s="169"/>
      <c r="E67" s="170"/>
      <c r="F67" s="171"/>
      <c r="G67" s="171"/>
    </row>
    <row r="68" spans="1:7" ht="18.75" customHeight="1">
      <c r="A68" s="200"/>
      <c r="B68" s="201"/>
    </row>
    <row r="69" spans="1:7" ht="20.100000000000001" customHeight="1">
      <c r="B69" s="173"/>
    </row>
  </sheetData>
  <mergeCells count="21">
    <mergeCell ref="E60:E63"/>
    <mergeCell ref="F60:F63"/>
    <mergeCell ref="G60:G63"/>
    <mergeCell ref="A46:B46"/>
    <mergeCell ref="A54:B54"/>
    <mergeCell ref="A59:B59"/>
    <mergeCell ref="A60:B63"/>
    <mergeCell ref="C60:C63"/>
    <mergeCell ref="D60:D63"/>
    <mergeCell ref="A13:B13"/>
    <mergeCell ref="A14:A15"/>
    <mergeCell ref="A16:A18"/>
    <mergeCell ref="A23:B23"/>
    <mergeCell ref="A27:B27"/>
    <mergeCell ref="A29:B29"/>
    <mergeCell ref="E3:G3"/>
    <mergeCell ref="A5:G5"/>
    <mergeCell ref="A7:B7"/>
    <mergeCell ref="A8:B8"/>
    <mergeCell ref="A10:B10"/>
    <mergeCell ref="A12:B12"/>
  </mergeCells>
  <phoneticPr fontId="2"/>
  <conditionalFormatting sqref="A46">
    <cfRule type="cellIs" dxfId="20" priority="1" stopIfTrue="1" operator="equal">
      <formula>0</formula>
    </cfRule>
  </conditionalFormatting>
  <conditionalFormatting sqref="C10:G10 C59:G59">
    <cfRule type="cellIs" dxfId="19" priority="4" stopIfTrue="1" operator="equal">
      <formula>0</formula>
    </cfRule>
  </conditionalFormatting>
  <conditionalFormatting sqref="A13 A27 A29 C46:G46 A8 A54 C54:G54 C27:G27 C8:G8 C29:G29 C13:G13">
    <cfRule type="cellIs" dxfId="18" priority="5" stopIfTrue="1" operator="equal">
      <formula>0</formula>
    </cfRule>
  </conditionalFormatting>
  <conditionalFormatting sqref="A23 C23:G23">
    <cfRule type="cellIs" dxfId="17" priority="3" stopIfTrue="1" operator="equal">
      <formula>0</formula>
    </cfRule>
  </conditionalFormatting>
  <conditionalFormatting sqref="C60:G60">
    <cfRule type="cellIs" dxfId="16" priority="2" stopIfTrue="1" operator="equal">
      <formula>0</formula>
    </cfRule>
  </conditionalFormatting>
  <printOptions horizontalCentered="1"/>
  <pageMargins left="0.59055118110236227" right="0.59055118110236227" top="0.19685039370078741" bottom="0.19685039370078741" header="0.31496062992125984" footer="0.31496062992125984"/>
  <pageSetup paperSize="9" scale="6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C6189B-F06B-4E91-8836-5A2F37962ED7}">
  <sheetPr>
    <pageSetUpPr fitToPage="1"/>
  </sheetPr>
  <dimension ref="A1:G53"/>
  <sheetViews>
    <sheetView view="pageBreakPreview" zoomScale="85" zoomScaleNormal="100" zoomScaleSheetLayoutView="85" workbookViewId="0">
      <selection activeCell="A52" sqref="A52:D52"/>
    </sheetView>
  </sheetViews>
  <sheetFormatPr defaultColWidth="9" defaultRowHeight="20.100000000000001" customHeight="1"/>
  <cols>
    <col min="1" max="1" width="3.33203125" style="97" customWidth="1"/>
    <col min="2" max="2" width="33.109375" style="98" customWidth="1"/>
    <col min="3" max="3" width="15.44140625" style="170" customWidth="1"/>
    <col min="4" max="4" width="41.21875" style="170" customWidth="1"/>
    <col min="5" max="5" width="2.6640625" style="98" customWidth="1"/>
    <col min="6" max="16384" width="9" style="98"/>
  </cols>
  <sheetData>
    <row r="1" spans="1:4" ht="16.5" customHeight="1">
      <c r="A1" s="98"/>
    </row>
    <row r="2" spans="1:4" ht="34.5" customHeight="1">
      <c r="C2" s="98"/>
      <c r="D2" s="202" t="s">
        <v>81</v>
      </c>
    </row>
    <row r="3" spans="1:4" ht="9" customHeight="1">
      <c r="C3" s="203"/>
      <c r="D3" s="203"/>
    </row>
    <row r="4" spans="1:4" ht="20.25" customHeight="1">
      <c r="A4" s="204" t="s">
        <v>152</v>
      </c>
      <c r="B4" s="204"/>
      <c r="C4" s="204"/>
      <c r="D4" s="204"/>
    </row>
    <row r="5" spans="1:4" ht="14.25" customHeight="1">
      <c r="C5" s="98"/>
      <c r="D5" s="98"/>
    </row>
    <row r="6" spans="1:4" s="171" customFormat="1" ht="20.100000000000001" customHeight="1">
      <c r="A6" s="205" t="s">
        <v>153</v>
      </c>
      <c r="B6" s="206"/>
      <c r="C6" s="207" t="s">
        <v>154</v>
      </c>
      <c r="D6" s="208" t="s">
        <v>155</v>
      </c>
    </row>
    <row r="7" spans="1:4" s="171" customFormat="1" ht="18" customHeight="1">
      <c r="A7" s="209" t="s">
        <v>156</v>
      </c>
      <c r="B7" s="210"/>
      <c r="C7" s="125">
        <f>SUM(C8:C14)</f>
        <v>0</v>
      </c>
      <c r="D7" s="125"/>
    </row>
    <row r="8" spans="1:4" s="171" customFormat="1" ht="15.6" customHeight="1">
      <c r="A8" s="211"/>
      <c r="B8" s="116"/>
      <c r="C8" s="117"/>
      <c r="D8" s="117"/>
    </row>
    <row r="9" spans="1:4" s="171" customFormat="1" ht="15.6" customHeight="1">
      <c r="A9" s="212"/>
      <c r="B9" s="116"/>
      <c r="C9" s="117"/>
      <c r="D9" s="117"/>
    </row>
    <row r="10" spans="1:4" s="171" customFormat="1" ht="15.6" customHeight="1">
      <c r="A10" s="115"/>
      <c r="B10" s="134"/>
      <c r="C10" s="117"/>
      <c r="D10" s="117"/>
    </row>
    <row r="11" spans="1:4" s="171" customFormat="1" ht="15.6" customHeight="1">
      <c r="A11" s="115"/>
      <c r="B11" s="134"/>
      <c r="C11" s="117"/>
      <c r="D11" s="117"/>
    </row>
    <row r="12" spans="1:4" s="171" customFormat="1" ht="15.6" customHeight="1">
      <c r="A12" s="115"/>
      <c r="B12" s="134"/>
      <c r="C12" s="117"/>
      <c r="D12" s="117"/>
    </row>
    <row r="13" spans="1:4" s="171" customFormat="1" ht="15.6" customHeight="1">
      <c r="A13" s="115"/>
      <c r="B13" s="116"/>
      <c r="C13" s="117"/>
      <c r="D13" s="117"/>
    </row>
    <row r="14" spans="1:4" s="171" customFormat="1" ht="15.6" customHeight="1">
      <c r="A14" s="115"/>
      <c r="B14" s="213"/>
      <c r="C14" s="117"/>
      <c r="D14" s="117"/>
    </row>
    <row r="15" spans="1:4" s="171" customFormat="1" ht="18" customHeight="1">
      <c r="A15" s="214" t="s">
        <v>95</v>
      </c>
      <c r="B15" s="215"/>
      <c r="C15" s="125">
        <f>SUM(C16:C19)</f>
        <v>0</v>
      </c>
      <c r="D15" s="125"/>
    </row>
    <row r="16" spans="1:4" s="171" customFormat="1" ht="15.6" customHeight="1">
      <c r="A16" s="115"/>
      <c r="B16" s="131"/>
      <c r="C16" s="117"/>
      <c r="D16" s="117"/>
    </row>
    <row r="17" spans="1:4" s="171" customFormat="1" ht="15.6" customHeight="1">
      <c r="A17" s="115"/>
      <c r="B17" s="132"/>
      <c r="C17" s="117"/>
      <c r="D17" s="117"/>
    </row>
    <row r="18" spans="1:4" s="171" customFormat="1" ht="15.6" customHeight="1">
      <c r="A18" s="133"/>
      <c r="B18" s="134"/>
      <c r="C18" s="117"/>
      <c r="D18" s="117"/>
    </row>
    <row r="19" spans="1:4" s="171" customFormat="1" ht="15.6" customHeight="1">
      <c r="A19" s="115"/>
      <c r="B19" s="135"/>
      <c r="C19" s="117"/>
      <c r="D19" s="117"/>
    </row>
    <row r="20" spans="1:4" s="171" customFormat="1" ht="18" customHeight="1">
      <c r="A20" s="209" t="s">
        <v>96</v>
      </c>
      <c r="B20" s="216"/>
      <c r="C20" s="125">
        <f>SUM(C21:C22)</f>
        <v>0</v>
      </c>
      <c r="D20" s="125"/>
    </row>
    <row r="21" spans="1:4" s="171" customFormat="1" ht="15.6" customHeight="1">
      <c r="A21" s="136"/>
      <c r="B21" s="134"/>
      <c r="C21" s="117"/>
      <c r="D21" s="117"/>
    </row>
    <row r="22" spans="1:4" s="171" customFormat="1" ht="15.6" customHeight="1">
      <c r="A22" s="115"/>
      <c r="B22" s="135"/>
      <c r="C22" s="117"/>
      <c r="D22" s="117"/>
    </row>
    <row r="23" spans="1:4" s="171" customFormat="1" ht="18" customHeight="1">
      <c r="A23" s="214" t="s">
        <v>97</v>
      </c>
      <c r="B23" s="217"/>
      <c r="C23" s="125">
        <f>SUM(C24:C31)</f>
        <v>0</v>
      </c>
      <c r="D23" s="125"/>
    </row>
    <row r="24" spans="1:4" s="171" customFormat="1" ht="15.6" customHeight="1">
      <c r="A24" s="133"/>
      <c r="B24" s="134"/>
      <c r="C24" s="117"/>
      <c r="D24" s="117"/>
    </row>
    <row r="25" spans="1:4" s="171" customFormat="1" ht="15.6" customHeight="1">
      <c r="A25" s="218"/>
      <c r="B25" s="132"/>
      <c r="C25" s="117"/>
      <c r="D25" s="117"/>
    </row>
    <row r="26" spans="1:4" s="171" customFormat="1" ht="15.6" customHeight="1">
      <c r="A26" s="115"/>
      <c r="B26" s="132"/>
      <c r="C26" s="117"/>
      <c r="D26" s="117"/>
    </row>
    <row r="27" spans="1:4" s="171" customFormat="1" ht="15.6" customHeight="1">
      <c r="A27" s="115"/>
      <c r="B27" s="132"/>
      <c r="C27" s="117"/>
      <c r="D27" s="117"/>
    </row>
    <row r="28" spans="1:4" s="171" customFormat="1" ht="15.6" customHeight="1">
      <c r="A28" s="115"/>
      <c r="B28" s="138"/>
      <c r="C28" s="117"/>
      <c r="D28" s="117"/>
    </row>
    <row r="29" spans="1:4" s="171" customFormat="1" ht="15.6" customHeight="1">
      <c r="A29" s="133"/>
      <c r="B29" s="116"/>
      <c r="C29" s="117"/>
      <c r="D29" s="117"/>
    </row>
    <row r="30" spans="1:4" s="171" customFormat="1" ht="15.6" customHeight="1">
      <c r="A30" s="133"/>
      <c r="B30" s="134"/>
      <c r="C30" s="117"/>
      <c r="D30" s="117"/>
    </row>
    <row r="31" spans="1:4" s="171" customFormat="1" ht="15.6" customHeight="1">
      <c r="A31" s="139"/>
      <c r="B31" s="135"/>
      <c r="C31" s="117"/>
      <c r="D31" s="117"/>
    </row>
    <row r="32" spans="1:4" s="171" customFormat="1" ht="18" customHeight="1">
      <c r="A32" s="209" t="s">
        <v>98</v>
      </c>
      <c r="B32" s="219"/>
      <c r="C32" s="125">
        <f>SUM(C33:C41)</f>
        <v>0</v>
      </c>
      <c r="D32" s="125"/>
    </row>
    <row r="33" spans="1:5" s="171" customFormat="1" ht="15.6" customHeight="1">
      <c r="A33" s="136"/>
      <c r="B33" s="141"/>
      <c r="C33" s="117"/>
      <c r="D33" s="117"/>
    </row>
    <row r="34" spans="1:5" s="171" customFormat="1" ht="15.6" customHeight="1">
      <c r="A34" s="115"/>
      <c r="B34" s="141"/>
      <c r="C34" s="117"/>
      <c r="D34" s="117"/>
      <c r="E34" s="220"/>
    </row>
    <row r="35" spans="1:5" s="171" customFormat="1" ht="15.6" customHeight="1">
      <c r="A35" s="115"/>
      <c r="B35" s="132"/>
      <c r="C35" s="117"/>
      <c r="D35" s="117"/>
      <c r="E35" s="220"/>
    </row>
    <row r="36" spans="1:5" s="171" customFormat="1" ht="15.6" customHeight="1">
      <c r="A36" s="115"/>
      <c r="B36" s="132"/>
      <c r="C36" s="117"/>
      <c r="D36" s="117"/>
      <c r="E36" s="220"/>
    </row>
    <row r="37" spans="1:5" s="171" customFormat="1" ht="15.6" customHeight="1">
      <c r="A37" s="115"/>
      <c r="B37" s="132"/>
      <c r="C37" s="117"/>
      <c r="D37" s="117"/>
      <c r="E37" s="220"/>
    </row>
    <row r="38" spans="1:5" s="171" customFormat="1" ht="15.6" customHeight="1">
      <c r="A38" s="115"/>
      <c r="B38" s="132"/>
      <c r="C38" s="117"/>
      <c r="D38" s="117"/>
      <c r="E38" s="220"/>
    </row>
    <row r="39" spans="1:5" s="171" customFormat="1" ht="15.6" customHeight="1">
      <c r="A39" s="115"/>
      <c r="B39" s="132"/>
      <c r="C39" s="117"/>
      <c r="D39" s="117"/>
      <c r="E39" s="220"/>
    </row>
    <row r="40" spans="1:5" s="171" customFormat="1" ht="15.6" customHeight="1">
      <c r="A40" s="115"/>
      <c r="B40" s="132"/>
      <c r="C40" s="117"/>
      <c r="D40" s="117"/>
      <c r="E40" s="221"/>
    </row>
    <row r="41" spans="1:5" s="171" customFormat="1" ht="15.6" customHeight="1">
      <c r="A41" s="139"/>
      <c r="B41" s="135"/>
      <c r="C41" s="117"/>
      <c r="D41" s="117"/>
      <c r="E41" s="221"/>
    </row>
    <row r="42" spans="1:5" s="171" customFormat="1" ht="18" customHeight="1">
      <c r="A42" s="214" t="s">
        <v>99</v>
      </c>
      <c r="B42" s="215"/>
      <c r="C42" s="142">
        <f>SUM(C44:C46)</f>
        <v>0</v>
      </c>
      <c r="D42" s="142"/>
      <c r="E42" s="220"/>
    </row>
    <row r="43" spans="1:5" s="171" customFormat="1" ht="15.6" customHeight="1">
      <c r="A43" s="143"/>
      <c r="B43" s="222" t="s">
        <v>100</v>
      </c>
      <c r="C43" s="117"/>
      <c r="D43" s="117"/>
      <c r="E43" s="220"/>
    </row>
    <row r="44" spans="1:5" s="171" customFormat="1" ht="15.6" customHeight="1">
      <c r="A44" s="143"/>
      <c r="B44" s="144" t="s">
        <v>101</v>
      </c>
      <c r="C44" s="117"/>
      <c r="D44" s="117"/>
      <c r="E44" s="220"/>
    </row>
    <row r="45" spans="1:5" s="171" customFormat="1" ht="15.6" customHeight="1">
      <c r="A45" s="143"/>
      <c r="B45" s="144" t="s">
        <v>102</v>
      </c>
      <c r="C45" s="117"/>
      <c r="D45" s="117"/>
      <c r="E45" s="220"/>
    </row>
    <row r="46" spans="1:5" s="171" customFormat="1" ht="15.6" customHeight="1" thickBot="1">
      <c r="A46" s="143"/>
      <c r="B46" s="144" t="s">
        <v>103</v>
      </c>
      <c r="C46" s="117"/>
      <c r="D46" s="117"/>
      <c r="E46" s="220"/>
    </row>
    <row r="47" spans="1:5" s="171" customFormat="1" ht="18" customHeight="1" thickTop="1" thickBot="1">
      <c r="A47" s="223" t="s">
        <v>157</v>
      </c>
      <c r="B47" s="224"/>
      <c r="C47" s="120">
        <f>SUM(C7,C15,C20,C23,C32,C42)</f>
        <v>0</v>
      </c>
      <c r="D47" s="120"/>
      <c r="E47" s="220"/>
    </row>
    <row r="48" spans="1:5" ht="6.75" customHeight="1" thickTop="1"/>
    <row r="49" spans="1:7" ht="16.5" customHeight="1">
      <c r="A49" s="166" t="s">
        <v>158</v>
      </c>
      <c r="B49" s="166"/>
      <c r="C49" s="225"/>
      <c r="D49" s="225"/>
    </row>
    <row r="50" spans="1:7" s="111" customFormat="1" ht="18.75" customHeight="1">
      <c r="A50" s="166" t="s">
        <v>159</v>
      </c>
      <c r="B50" s="167"/>
      <c r="C50" s="168"/>
      <c r="D50" s="169"/>
      <c r="E50" s="170"/>
      <c r="F50" s="171"/>
      <c r="G50" s="171"/>
    </row>
    <row r="51" spans="1:7" ht="16.5" customHeight="1">
      <c r="A51" s="166" t="s">
        <v>160</v>
      </c>
      <c r="B51" s="166"/>
      <c r="C51" s="225"/>
      <c r="D51" s="225"/>
    </row>
    <row r="52" spans="1:7" ht="45.6" customHeight="1">
      <c r="A52" s="226" t="s">
        <v>161</v>
      </c>
      <c r="B52" s="226"/>
      <c r="C52" s="226"/>
      <c r="D52" s="226"/>
    </row>
    <row r="53" spans="1:7" ht="20.100000000000001" customHeight="1">
      <c r="A53" s="167"/>
      <c r="B53" s="166"/>
      <c r="C53" s="225"/>
      <c r="D53" s="225"/>
    </row>
  </sheetData>
  <mergeCells count="4">
    <mergeCell ref="A4:D4"/>
    <mergeCell ref="A6:B6"/>
    <mergeCell ref="A47:B47"/>
    <mergeCell ref="A52:D52"/>
  </mergeCells>
  <phoneticPr fontId="2"/>
  <conditionalFormatting sqref="A15:B15">
    <cfRule type="cellIs" dxfId="15" priority="7" stopIfTrue="1" operator="equal">
      <formula>0</formula>
    </cfRule>
  </conditionalFormatting>
  <conditionalFormatting sqref="D15">
    <cfRule type="cellIs" dxfId="14" priority="1" stopIfTrue="1" operator="equal">
      <formula>0</formula>
    </cfRule>
  </conditionalFormatting>
  <conditionalFormatting sqref="A42:B42 A7:B7 A20:B20 A23:B23 A32:B32">
    <cfRule type="cellIs" dxfId="13" priority="8" stopIfTrue="1" operator="equal">
      <formula>0</formula>
    </cfRule>
  </conditionalFormatting>
  <conditionalFormatting sqref="C47">
    <cfRule type="cellIs" dxfId="12" priority="5" stopIfTrue="1" operator="equal">
      <formula>0</formula>
    </cfRule>
  </conditionalFormatting>
  <conditionalFormatting sqref="C42 C7 C20 C23 C32">
    <cfRule type="cellIs" dxfId="11" priority="6" stopIfTrue="1" operator="equal">
      <formula>0</formula>
    </cfRule>
  </conditionalFormatting>
  <conditionalFormatting sqref="C15">
    <cfRule type="cellIs" dxfId="10" priority="4" stopIfTrue="1" operator="equal">
      <formula>0</formula>
    </cfRule>
  </conditionalFormatting>
  <conditionalFormatting sqref="D47">
    <cfRule type="cellIs" dxfId="9" priority="2" stopIfTrue="1" operator="equal">
      <formula>0</formula>
    </cfRule>
  </conditionalFormatting>
  <conditionalFormatting sqref="D42 D7 D20 D23 D32">
    <cfRule type="cellIs" dxfId="8" priority="3" stopIfTrue="1" operator="equal">
      <formula>0</formula>
    </cfRule>
  </conditionalFormatting>
  <printOptions horizontalCentered="1"/>
  <pageMargins left="0.59055118110236227" right="0.59055118110236227" top="0.19685039370078741" bottom="0.19685039370078741" header="0.11811023622047245" footer="0.11811023622047245"/>
  <pageSetup paperSize="9" scale="9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90B21C-A05F-4DE8-A561-578D0831881E}">
  <sheetPr>
    <pageSetUpPr fitToPage="1"/>
  </sheetPr>
  <dimension ref="A1:G59"/>
  <sheetViews>
    <sheetView view="pageBreakPreview" topLeftCell="A37" zoomScale="85" zoomScaleNormal="100" zoomScaleSheetLayoutView="85" workbookViewId="0">
      <selection activeCell="A52" sqref="A52:D52"/>
    </sheetView>
  </sheetViews>
  <sheetFormatPr defaultColWidth="9" defaultRowHeight="20.100000000000001" customHeight="1"/>
  <cols>
    <col min="1" max="1" width="3.33203125" style="97" customWidth="1"/>
    <col min="2" max="2" width="33.109375" style="98" customWidth="1"/>
    <col min="3" max="3" width="15.44140625" style="170" customWidth="1"/>
    <col min="4" max="4" width="41.21875" style="170" customWidth="1"/>
    <col min="5" max="5" width="2.6640625" style="98" customWidth="1"/>
    <col min="6" max="16384" width="9" style="98"/>
  </cols>
  <sheetData>
    <row r="1" spans="1:4" ht="16.5" customHeight="1">
      <c r="A1" s="98"/>
    </row>
    <row r="2" spans="1:4" ht="34.5" customHeight="1">
      <c r="C2" s="98"/>
      <c r="D2" s="202" t="s">
        <v>81</v>
      </c>
    </row>
    <row r="3" spans="1:4" ht="9" customHeight="1">
      <c r="C3" s="203"/>
      <c r="D3" s="203"/>
    </row>
    <row r="4" spans="1:4" ht="20.25" customHeight="1">
      <c r="A4" s="204" t="s">
        <v>162</v>
      </c>
      <c r="B4" s="204"/>
      <c r="C4" s="204"/>
      <c r="D4" s="204"/>
    </row>
    <row r="5" spans="1:4" ht="14.25" customHeight="1">
      <c r="C5" s="98"/>
      <c r="D5" s="98"/>
    </row>
    <row r="6" spans="1:4" s="171" customFormat="1" ht="20.100000000000001" customHeight="1">
      <c r="A6" s="205" t="s">
        <v>153</v>
      </c>
      <c r="B6" s="206"/>
      <c r="C6" s="207" t="s">
        <v>154</v>
      </c>
      <c r="D6" s="208" t="s">
        <v>155</v>
      </c>
    </row>
    <row r="7" spans="1:4" s="171" customFormat="1" ht="18" customHeight="1">
      <c r="A7" s="209" t="s">
        <v>156</v>
      </c>
      <c r="B7" s="210"/>
      <c r="C7" s="125">
        <f>SUM(C8:C16)</f>
        <v>105500000</v>
      </c>
      <c r="D7" s="125"/>
    </row>
    <row r="8" spans="1:4" s="171" customFormat="1" ht="15.6" customHeight="1">
      <c r="A8" s="183" t="s">
        <v>112</v>
      </c>
      <c r="B8" s="184" t="s">
        <v>113</v>
      </c>
      <c r="C8" s="177">
        <v>10000000</v>
      </c>
      <c r="D8" s="117"/>
    </row>
    <row r="9" spans="1:4" s="171" customFormat="1" ht="15.6" customHeight="1">
      <c r="A9" s="183"/>
      <c r="B9" s="184" t="s">
        <v>114</v>
      </c>
      <c r="C9" s="177">
        <v>30000000</v>
      </c>
      <c r="D9" s="117"/>
    </row>
    <row r="10" spans="1:4" s="171" customFormat="1" ht="15.6" customHeight="1">
      <c r="A10" s="185" t="s">
        <v>115</v>
      </c>
      <c r="B10" s="184" t="s">
        <v>116</v>
      </c>
      <c r="C10" s="177">
        <v>2000000</v>
      </c>
      <c r="D10" s="117"/>
    </row>
    <row r="11" spans="1:4" s="171" customFormat="1" ht="15.6" customHeight="1">
      <c r="A11" s="185"/>
      <c r="B11" s="127" t="s">
        <v>117</v>
      </c>
      <c r="C11" s="177">
        <v>1500000</v>
      </c>
      <c r="D11" s="117"/>
    </row>
    <row r="12" spans="1:4" s="171" customFormat="1" ht="15.6" customHeight="1">
      <c r="A12" s="186"/>
      <c r="B12" s="184" t="s">
        <v>118</v>
      </c>
      <c r="C12" s="177">
        <v>1000000</v>
      </c>
      <c r="D12" s="117"/>
    </row>
    <row r="13" spans="1:4" s="171" customFormat="1" ht="15.6" customHeight="1">
      <c r="A13" s="129"/>
      <c r="B13" s="184" t="s">
        <v>119</v>
      </c>
      <c r="C13" s="177">
        <v>15000000</v>
      </c>
      <c r="D13" s="117"/>
    </row>
    <row r="14" spans="1:4" s="171" customFormat="1" ht="15.6" customHeight="1">
      <c r="A14" s="187"/>
      <c r="B14" s="184" t="s">
        <v>120</v>
      </c>
      <c r="C14" s="177">
        <v>40000000</v>
      </c>
      <c r="D14" s="117"/>
    </row>
    <row r="15" spans="1:4" s="171" customFormat="1" ht="15.6" customHeight="1">
      <c r="A15" s="187"/>
      <c r="B15" s="184" t="s">
        <v>121</v>
      </c>
      <c r="C15" s="177">
        <v>5000000</v>
      </c>
      <c r="D15" s="117"/>
    </row>
    <row r="16" spans="1:4" s="171" customFormat="1" ht="15.6" customHeight="1">
      <c r="A16" s="188"/>
      <c r="B16" s="189" t="s">
        <v>122</v>
      </c>
      <c r="C16" s="177">
        <v>1000000</v>
      </c>
      <c r="D16" s="117"/>
    </row>
    <row r="17" spans="1:4" s="171" customFormat="1" ht="18" customHeight="1">
      <c r="A17" s="214" t="s">
        <v>95</v>
      </c>
      <c r="B17" s="215"/>
      <c r="C17" s="125">
        <f>SUM(C18:C20)</f>
        <v>65000000</v>
      </c>
      <c r="D17" s="125"/>
    </row>
    <row r="18" spans="1:4" s="171" customFormat="1" ht="15.6" customHeight="1">
      <c r="A18" s="115"/>
      <c r="B18" s="190" t="s">
        <v>123</v>
      </c>
      <c r="C18" s="177">
        <v>30000000</v>
      </c>
      <c r="D18" s="117"/>
    </row>
    <row r="19" spans="1:4" s="171" customFormat="1" ht="15.6" customHeight="1">
      <c r="A19" s="115"/>
      <c r="B19" s="191" t="s">
        <v>124</v>
      </c>
      <c r="C19" s="177">
        <v>20000000</v>
      </c>
      <c r="D19" s="117"/>
    </row>
    <row r="20" spans="1:4" s="171" customFormat="1" ht="15.6" customHeight="1">
      <c r="A20" s="227"/>
      <c r="B20" s="228" t="s">
        <v>125</v>
      </c>
      <c r="C20" s="229">
        <v>15000000</v>
      </c>
      <c r="D20" s="117"/>
    </row>
    <row r="21" spans="1:4" s="171" customFormat="1" ht="18" customHeight="1">
      <c r="A21" s="230" t="s">
        <v>96</v>
      </c>
      <c r="B21" s="216"/>
      <c r="C21" s="231">
        <f>SUM(C22:C22)</f>
        <v>5000000</v>
      </c>
      <c r="D21" s="125"/>
    </row>
    <row r="22" spans="1:4" s="171" customFormat="1" ht="15.6" customHeight="1">
      <c r="A22" s="136"/>
      <c r="B22" s="228" t="s">
        <v>126</v>
      </c>
      <c r="C22" s="177">
        <v>5000000</v>
      </c>
      <c r="D22" s="117"/>
    </row>
    <row r="23" spans="1:4" s="171" customFormat="1" ht="18" customHeight="1">
      <c r="A23" s="214" t="s">
        <v>97</v>
      </c>
      <c r="B23" s="217"/>
      <c r="C23" s="125">
        <f>SUM(C24:C39)</f>
        <v>14080000</v>
      </c>
      <c r="D23" s="125"/>
    </row>
    <row r="24" spans="1:4" s="171" customFormat="1" ht="15.6" customHeight="1">
      <c r="A24" s="137"/>
      <c r="B24" s="193" t="s">
        <v>127</v>
      </c>
      <c r="C24" s="177">
        <v>3500000</v>
      </c>
      <c r="D24" s="117"/>
    </row>
    <row r="25" spans="1:4" s="171" customFormat="1" ht="15.6" customHeight="1">
      <c r="A25" s="137"/>
      <c r="B25" s="193" t="s">
        <v>128</v>
      </c>
      <c r="C25" s="177">
        <v>3000000</v>
      </c>
      <c r="D25" s="117"/>
    </row>
    <row r="26" spans="1:4" s="171" customFormat="1" ht="15.6" customHeight="1">
      <c r="A26" s="133"/>
      <c r="B26" s="193" t="s">
        <v>129</v>
      </c>
      <c r="C26" s="177">
        <v>1000000</v>
      </c>
      <c r="D26" s="117"/>
    </row>
    <row r="27" spans="1:4" s="171" customFormat="1" ht="15.6" customHeight="1">
      <c r="A27" s="115"/>
      <c r="B27" s="194" t="s">
        <v>130</v>
      </c>
      <c r="C27" s="177">
        <v>500000</v>
      </c>
      <c r="D27" s="117"/>
    </row>
    <row r="28" spans="1:4" s="171" customFormat="1" ht="15.6" customHeight="1">
      <c r="A28" s="115"/>
      <c r="B28" s="194" t="s">
        <v>131</v>
      </c>
      <c r="C28" s="177">
        <v>1000000</v>
      </c>
      <c r="D28" s="117"/>
    </row>
    <row r="29" spans="1:4" s="171" customFormat="1" ht="15.6" customHeight="1">
      <c r="A29" s="115"/>
      <c r="B29" s="195" t="s">
        <v>132</v>
      </c>
      <c r="C29" s="177">
        <v>3000000</v>
      </c>
      <c r="D29" s="117"/>
    </row>
    <row r="30" spans="1:4" s="171" customFormat="1" ht="15.6" customHeight="1">
      <c r="A30" s="115"/>
      <c r="B30" s="195" t="s">
        <v>133</v>
      </c>
      <c r="C30" s="177">
        <v>1200000</v>
      </c>
      <c r="D30" s="117"/>
    </row>
    <row r="31" spans="1:4" s="171" customFormat="1" ht="15.6" customHeight="1">
      <c r="A31" s="115"/>
      <c r="B31" s="195" t="s">
        <v>134</v>
      </c>
      <c r="C31" s="177">
        <v>50000</v>
      </c>
      <c r="D31" s="117"/>
    </row>
    <row r="32" spans="1:4" s="171" customFormat="1" ht="15.6" customHeight="1">
      <c r="A32" s="115"/>
      <c r="B32" s="195" t="s">
        <v>135</v>
      </c>
      <c r="C32" s="177">
        <v>50000</v>
      </c>
      <c r="D32" s="117"/>
    </row>
    <row r="33" spans="1:5" s="171" customFormat="1" ht="15.6" customHeight="1">
      <c r="A33" s="133"/>
      <c r="B33" s="184" t="s">
        <v>72</v>
      </c>
      <c r="C33" s="177">
        <v>200000</v>
      </c>
      <c r="D33" s="117"/>
    </row>
    <row r="34" spans="1:5" s="171" customFormat="1" ht="15.6" customHeight="1">
      <c r="A34" s="115"/>
      <c r="B34" s="191" t="s">
        <v>136</v>
      </c>
      <c r="C34" s="177">
        <v>250000</v>
      </c>
      <c r="D34" s="117"/>
    </row>
    <row r="35" spans="1:5" s="171" customFormat="1" ht="15.6" customHeight="1">
      <c r="A35" s="133"/>
      <c r="B35" s="193" t="s">
        <v>137</v>
      </c>
      <c r="C35" s="177">
        <v>200000</v>
      </c>
      <c r="D35" s="117"/>
    </row>
    <row r="36" spans="1:5" s="171" customFormat="1" ht="15.6" customHeight="1">
      <c r="A36" s="133"/>
      <c r="B36" s="193" t="s">
        <v>138</v>
      </c>
      <c r="C36" s="177">
        <v>50000</v>
      </c>
      <c r="D36" s="117"/>
    </row>
    <row r="37" spans="1:5" s="171" customFormat="1" ht="15.6" customHeight="1">
      <c r="A37" s="133"/>
      <c r="B37" s="193" t="s">
        <v>139</v>
      </c>
      <c r="C37" s="177">
        <v>20000</v>
      </c>
      <c r="D37" s="117"/>
    </row>
    <row r="38" spans="1:5" s="171" customFormat="1" ht="15.6" customHeight="1">
      <c r="A38" s="133"/>
      <c r="B38" s="193" t="s">
        <v>140</v>
      </c>
      <c r="C38" s="177">
        <v>40000</v>
      </c>
      <c r="D38" s="117"/>
    </row>
    <row r="39" spans="1:5" s="171" customFormat="1" ht="15.6" customHeight="1">
      <c r="A39" s="139"/>
      <c r="B39" s="196" t="s">
        <v>141</v>
      </c>
      <c r="C39" s="177">
        <v>20000</v>
      </c>
      <c r="D39" s="117"/>
    </row>
    <row r="40" spans="1:5" s="171" customFormat="1" ht="18" customHeight="1">
      <c r="A40" s="209" t="s">
        <v>98</v>
      </c>
      <c r="B40" s="219"/>
      <c r="C40" s="125">
        <f>SUM(C41:C47)</f>
        <v>21700000</v>
      </c>
      <c r="D40" s="125"/>
    </row>
    <row r="41" spans="1:5" s="171" customFormat="1" ht="15.6" customHeight="1">
      <c r="A41" s="136"/>
      <c r="B41" s="194" t="s">
        <v>142</v>
      </c>
      <c r="C41" s="177">
        <v>12000000</v>
      </c>
      <c r="D41" s="117"/>
    </row>
    <row r="42" spans="1:5" s="171" customFormat="1" ht="15.6" customHeight="1">
      <c r="A42" s="115"/>
      <c r="B42" s="195" t="s">
        <v>143</v>
      </c>
      <c r="C42" s="177">
        <v>1200000</v>
      </c>
      <c r="D42" s="117"/>
      <c r="E42" s="220"/>
    </row>
    <row r="43" spans="1:5" s="171" customFormat="1" ht="15.6" customHeight="1">
      <c r="A43" s="115"/>
      <c r="B43" s="195" t="s">
        <v>144</v>
      </c>
      <c r="C43" s="177">
        <v>3000000</v>
      </c>
      <c r="D43" s="117"/>
      <c r="E43" s="220"/>
    </row>
    <row r="44" spans="1:5" s="171" customFormat="1" ht="15.6" customHeight="1">
      <c r="A44" s="115"/>
      <c r="B44" s="194" t="s">
        <v>145</v>
      </c>
      <c r="C44" s="177">
        <v>1500000</v>
      </c>
      <c r="D44" s="117"/>
      <c r="E44" s="220"/>
    </row>
    <row r="45" spans="1:5" s="171" customFormat="1" ht="15.6" customHeight="1">
      <c r="A45" s="115"/>
      <c r="B45" s="194" t="s">
        <v>146</v>
      </c>
      <c r="C45" s="177">
        <v>2000000</v>
      </c>
      <c r="D45" s="117"/>
      <c r="E45" s="220"/>
    </row>
    <row r="46" spans="1:5" s="171" customFormat="1" ht="15.6" customHeight="1">
      <c r="A46" s="115"/>
      <c r="B46" s="191" t="s">
        <v>147</v>
      </c>
      <c r="C46" s="177">
        <v>1000000</v>
      </c>
      <c r="D46" s="117"/>
      <c r="E46" s="220"/>
    </row>
    <row r="47" spans="1:5" s="171" customFormat="1" ht="15.6" customHeight="1">
      <c r="A47" s="115"/>
      <c r="B47" s="191" t="s">
        <v>148</v>
      </c>
      <c r="C47" s="177">
        <v>1000000</v>
      </c>
      <c r="D47" s="117"/>
      <c r="E47" s="220"/>
    </row>
    <row r="48" spans="1:5" s="171" customFormat="1" ht="18" customHeight="1">
      <c r="A48" s="214" t="s">
        <v>99</v>
      </c>
      <c r="B48" s="215"/>
      <c r="C48" s="142">
        <f>SUM(C50:C52)</f>
        <v>15500000</v>
      </c>
      <c r="D48" s="142"/>
      <c r="E48" s="220"/>
    </row>
    <row r="49" spans="1:7" s="171" customFormat="1" ht="15.6" customHeight="1">
      <c r="A49" s="143"/>
      <c r="B49" s="222" t="s">
        <v>100</v>
      </c>
      <c r="C49" s="177"/>
      <c r="D49" s="117"/>
      <c r="E49" s="220"/>
    </row>
    <row r="50" spans="1:7" s="171" customFormat="1" ht="15.6" customHeight="1">
      <c r="A50" s="143"/>
      <c r="B50" s="144" t="s">
        <v>101</v>
      </c>
      <c r="C50" s="177">
        <v>8500000</v>
      </c>
      <c r="D50" s="117"/>
      <c r="E50" s="220"/>
    </row>
    <row r="51" spans="1:7" s="171" customFormat="1" ht="15.6" customHeight="1">
      <c r="A51" s="143"/>
      <c r="B51" s="144" t="s">
        <v>102</v>
      </c>
      <c r="C51" s="177">
        <v>6000000</v>
      </c>
      <c r="D51" s="117"/>
      <c r="E51" s="220"/>
    </row>
    <row r="52" spans="1:7" s="171" customFormat="1" ht="15.6" customHeight="1" thickBot="1">
      <c r="A52" s="143"/>
      <c r="B52" s="144" t="s">
        <v>103</v>
      </c>
      <c r="C52" s="177">
        <v>1000000</v>
      </c>
      <c r="D52" s="117"/>
      <c r="E52" s="220"/>
    </row>
    <row r="53" spans="1:7" s="171" customFormat="1" ht="18" customHeight="1" thickTop="1" thickBot="1">
      <c r="A53" s="223" t="s">
        <v>157</v>
      </c>
      <c r="B53" s="224"/>
      <c r="C53" s="120">
        <f>SUM(C7,C17,C21,C23,C40,C48)</f>
        <v>226780000</v>
      </c>
      <c r="D53" s="120"/>
      <c r="E53" s="220"/>
    </row>
    <row r="54" spans="1:7" ht="6.75" customHeight="1" thickTop="1"/>
    <row r="55" spans="1:7" ht="16.5" customHeight="1">
      <c r="A55" s="166" t="s">
        <v>158</v>
      </c>
      <c r="B55" s="166"/>
      <c r="C55" s="225"/>
      <c r="D55" s="225"/>
    </row>
    <row r="56" spans="1:7" s="111" customFormat="1" ht="18.75" customHeight="1">
      <c r="A56" s="166" t="s">
        <v>159</v>
      </c>
      <c r="B56" s="167"/>
      <c r="C56" s="168"/>
      <c r="D56" s="169"/>
      <c r="E56" s="170"/>
      <c r="F56" s="171"/>
      <c r="G56" s="171"/>
    </row>
    <row r="57" spans="1:7" ht="16.5" customHeight="1">
      <c r="A57" s="166" t="s">
        <v>160</v>
      </c>
      <c r="B57" s="166"/>
      <c r="C57" s="225"/>
      <c r="D57" s="225"/>
    </row>
    <row r="58" spans="1:7" ht="45.6" customHeight="1">
      <c r="A58" s="226" t="s">
        <v>161</v>
      </c>
      <c r="B58" s="226"/>
      <c r="C58" s="226"/>
      <c r="D58" s="226"/>
    </row>
    <row r="59" spans="1:7" ht="20.100000000000001" customHeight="1">
      <c r="A59" s="167"/>
      <c r="B59" s="166"/>
      <c r="C59" s="225"/>
      <c r="D59" s="225"/>
    </row>
  </sheetData>
  <mergeCells count="6">
    <mergeCell ref="A4:D4"/>
    <mergeCell ref="A6:B6"/>
    <mergeCell ref="A8:A9"/>
    <mergeCell ref="A10:A12"/>
    <mergeCell ref="A53:B53"/>
    <mergeCell ref="A58:D58"/>
  </mergeCells>
  <phoneticPr fontId="2"/>
  <conditionalFormatting sqref="A17:B17">
    <cfRule type="cellIs" dxfId="7" priority="7" stopIfTrue="1" operator="equal">
      <formula>0</formula>
    </cfRule>
  </conditionalFormatting>
  <conditionalFormatting sqref="D17">
    <cfRule type="cellIs" dxfId="6" priority="1" stopIfTrue="1" operator="equal">
      <formula>0</formula>
    </cfRule>
  </conditionalFormatting>
  <conditionalFormatting sqref="A48:B48 A7:B7 A21:B21 A23:B23 A40:B40">
    <cfRule type="cellIs" dxfId="5" priority="8" stopIfTrue="1" operator="equal">
      <formula>0</formula>
    </cfRule>
  </conditionalFormatting>
  <conditionalFormatting sqref="C53">
    <cfRule type="cellIs" dxfId="4" priority="5" stopIfTrue="1" operator="equal">
      <formula>0</formula>
    </cfRule>
  </conditionalFormatting>
  <conditionalFormatting sqref="C48 C7 C21 C23 C40">
    <cfRule type="cellIs" dxfId="3" priority="6" stopIfTrue="1" operator="equal">
      <formula>0</formula>
    </cfRule>
  </conditionalFormatting>
  <conditionalFormatting sqref="C17">
    <cfRule type="cellIs" dxfId="2" priority="4" stopIfTrue="1" operator="equal">
      <formula>0</formula>
    </cfRule>
  </conditionalFormatting>
  <conditionalFormatting sqref="D53">
    <cfRule type="cellIs" dxfId="1" priority="2" stopIfTrue="1" operator="equal">
      <formula>0</formula>
    </cfRule>
  </conditionalFormatting>
  <conditionalFormatting sqref="D48 D7 D21 D23 D40">
    <cfRule type="cellIs" dxfId="0" priority="3" stopIfTrue="1" operator="equal">
      <formula>0</formula>
    </cfRule>
  </conditionalFormatting>
  <printOptions horizontalCentered="1"/>
  <pageMargins left="0.59055118110236227" right="0.59055118110236227" top="0.19685039370078741" bottom="0.19685039370078741" header="0.11811023622047245" footer="0.11811023622047245"/>
  <pageSetup paperSize="9" scale="9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90EA98-5DF7-409A-9DD3-19EA28565D3C}">
  <dimension ref="A1:P24"/>
  <sheetViews>
    <sheetView view="pageBreakPreview" zoomScaleNormal="100" zoomScaleSheetLayoutView="100" workbookViewId="0">
      <selection activeCell="C20" sqref="C20"/>
    </sheetView>
  </sheetViews>
  <sheetFormatPr defaultColWidth="9" defaultRowHeight="13.2"/>
  <cols>
    <col min="1" max="1" width="4.6640625" style="233" customWidth="1"/>
    <col min="2" max="2" width="10.6640625" style="233" customWidth="1"/>
    <col min="3" max="16" width="8.109375" style="233" customWidth="1"/>
    <col min="17" max="16384" width="9" style="233"/>
  </cols>
  <sheetData>
    <row r="1" spans="1:16" ht="13.8">
      <c r="A1" s="232" t="s">
        <v>163</v>
      </c>
    </row>
    <row r="3" spans="1:16" ht="22.5" customHeight="1" thickBot="1">
      <c r="A3" s="234" t="s">
        <v>164</v>
      </c>
    </row>
    <row r="4" spans="1:16" ht="15.6" customHeight="1" thickTop="1">
      <c r="A4" s="235" t="s">
        <v>165</v>
      </c>
      <c r="B4" s="236"/>
      <c r="C4" s="237" t="s">
        <v>166</v>
      </c>
      <c r="D4" s="238"/>
      <c r="E4" s="239"/>
      <c r="F4" s="240" t="s">
        <v>167</v>
      </c>
      <c r="G4" s="238"/>
      <c r="H4" s="238"/>
      <c r="I4" s="238"/>
      <c r="J4" s="238"/>
      <c r="K4" s="238"/>
      <c r="L4" s="238"/>
      <c r="M4" s="238"/>
      <c r="N4" s="241"/>
      <c r="O4" s="242" t="s">
        <v>168</v>
      </c>
      <c r="P4" s="243"/>
    </row>
    <row r="5" spans="1:16" ht="15.6" customHeight="1">
      <c r="A5" s="244"/>
      <c r="B5" s="245"/>
      <c r="C5" s="246"/>
      <c r="D5" s="247"/>
      <c r="E5" s="248"/>
      <c r="F5" s="249" t="s">
        <v>169</v>
      </c>
      <c r="G5" s="247"/>
      <c r="H5" s="247"/>
      <c r="I5" s="247" t="s">
        <v>170</v>
      </c>
      <c r="J5" s="247"/>
      <c r="K5" s="247"/>
      <c r="L5" s="247" t="s">
        <v>171</v>
      </c>
      <c r="M5" s="247"/>
      <c r="N5" s="250"/>
      <c r="O5" s="251"/>
      <c r="P5" s="252"/>
    </row>
    <row r="6" spans="1:16" ht="15.6" customHeight="1">
      <c r="A6" s="244"/>
      <c r="B6" s="245"/>
      <c r="C6" s="253" t="s">
        <v>172</v>
      </c>
      <c r="D6" s="254" t="s">
        <v>173</v>
      </c>
      <c r="E6" s="255"/>
      <c r="F6" s="253" t="s">
        <v>172</v>
      </c>
      <c r="G6" s="254" t="s">
        <v>173</v>
      </c>
      <c r="H6" s="256"/>
      <c r="I6" s="254" t="s">
        <v>172</v>
      </c>
      <c r="J6" s="254" t="s">
        <v>173</v>
      </c>
      <c r="K6" s="256"/>
      <c r="L6" s="254" t="s">
        <v>172</v>
      </c>
      <c r="M6" s="254" t="s">
        <v>173</v>
      </c>
      <c r="N6" s="257"/>
      <c r="O6" s="258" t="s">
        <v>174</v>
      </c>
      <c r="P6" s="259" t="s">
        <v>175</v>
      </c>
    </row>
    <row r="7" spans="1:16" ht="15.6" customHeight="1" thickBot="1">
      <c r="A7" s="260"/>
      <c r="B7" s="261"/>
      <c r="C7" s="262"/>
      <c r="D7" s="263"/>
      <c r="E7" s="264" t="s">
        <v>176</v>
      </c>
      <c r="F7" s="262"/>
      <c r="G7" s="263"/>
      <c r="H7" s="265" t="s">
        <v>176</v>
      </c>
      <c r="I7" s="266"/>
      <c r="J7" s="263"/>
      <c r="K7" s="265" t="s">
        <v>176</v>
      </c>
      <c r="L7" s="266"/>
      <c r="M7" s="263"/>
      <c r="N7" s="267" t="s">
        <v>176</v>
      </c>
      <c r="O7" s="268"/>
      <c r="P7" s="269"/>
    </row>
    <row r="8" spans="1:16" ht="18.75" customHeight="1">
      <c r="A8" s="270" t="s">
        <v>177</v>
      </c>
      <c r="B8" s="271" t="s">
        <v>178</v>
      </c>
      <c r="C8" s="272"/>
      <c r="D8" s="273"/>
      <c r="E8" s="274"/>
      <c r="F8" s="272"/>
      <c r="G8" s="273"/>
      <c r="H8" s="275"/>
      <c r="I8" s="276"/>
      <c r="J8" s="273"/>
      <c r="K8" s="275"/>
      <c r="L8" s="276"/>
      <c r="M8" s="273"/>
      <c r="N8" s="275"/>
      <c r="O8" s="277"/>
      <c r="P8" s="278"/>
    </row>
    <row r="9" spans="1:16" ht="18.75" customHeight="1">
      <c r="A9" s="279"/>
      <c r="B9" s="280" t="s">
        <v>179</v>
      </c>
      <c r="C9" s="281"/>
      <c r="D9" s="282"/>
      <c r="E9" s="283"/>
      <c r="F9" s="281"/>
      <c r="G9" s="282"/>
      <c r="H9" s="284"/>
      <c r="I9" s="285"/>
      <c r="J9" s="282"/>
      <c r="K9" s="284"/>
      <c r="L9" s="285"/>
      <c r="M9" s="282"/>
      <c r="N9" s="284"/>
      <c r="O9" s="286"/>
      <c r="P9" s="287"/>
    </row>
    <row r="10" spans="1:16" ht="18.75" customHeight="1">
      <c r="A10" s="279"/>
      <c r="B10" s="280" t="s">
        <v>180</v>
      </c>
      <c r="C10" s="281"/>
      <c r="D10" s="282"/>
      <c r="E10" s="283"/>
      <c r="F10" s="281"/>
      <c r="G10" s="282"/>
      <c r="H10" s="284"/>
      <c r="I10" s="285"/>
      <c r="J10" s="282"/>
      <c r="K10" s="284"/>
      <c r="L10" s="285"/>
      <c r="M10" s="282"/>
      <c r="N10" s="284"/>
      <c r="O10" s="286"/>
      <c r="P10" s="287"/>
    </row>
    <row r="11" spans="1:16" ht="18.75" customHeight="1">
      <c r="A11" s="279"/>
      <c r="B11" s="280" t="s">
        <v>180</v>
      </c>
      <c r="C11" s="281"/>
      <c r="D11" s="282"/>
      <c r="E11" s="283"/>
      <c r="F11" s="281"/>
      <c r="G11" s="282"/>
      <c r="H11" s="284"/>
      <c r="I11" s="285"/>
      <c r="J11" s="282"/>
      <c r="K11" s="284"/>
      <c r="L11" s="285"/>
      <c r="M11" s="282"/>
      <c r="N11" s="284"/>
      <c r="O11" s="286"/>
      <c r="P11" s="287"/>
    </row>
    <row r="12" spans="1:16" ht="18.75" customHeight="1">
      <c r="A12" s="279"/>
      <c r="B12" s="280" t="s">
        <v>180</v>
      </c>
      <c r="C12" s="281"/>
      <c r="D12" s="282"/>
      <c r="E12" s="283"/>
      <c r="F12" s="281"/>
      <c r="G12" s="282"/>
      <c r="H12" s="284"/>
      <c r="I12" s="285"/>
      <c r="J12" s="282"/>
      <c r="K12" s="284"/>
      <c r="L12" s="285"/>
      <c r="M12" s="282"/>
      <c r="N12" s="284"/>
      <c r="O12" s="286"/>
      <c r="P12" s="287"/>
    </row>
    <row r="13" spans="1:16" ht="18.75" customHeight="1" thickBot="1">
      <c r="A13" s="288"/>
      <c r="B13" s="289" t="s">
        <v>181</v>
      </c>
      <c r="C13" s="290"/>
      <c r="D13" s="291"/>
      <c r="E13" s="292"/>
      <c r="F13" s="290"/>
      <c r="G13" s="291"/>
      <c r="H13" s="293"/>
      <c r="I13" s="294"/>
      <c r="J13" s="291"/>
      <c r="K13" s="293"/>
      <c r="L13" s="294"/>
      <c r="M13" s="291"/>
      <c r="N13" s="293"/>
      <c r="O13" s="295"/>
      <c r="P13" s="296"/>
    </row>
    <row r="14" spans="1:16" ht="13.8" thickTop="1">
      <c r="C14" s="297" t="s">
        <v>182</v>
      </c>
    </row>
    <row r="15" spans="1:16">
      <c r="A15" s="298"/>
    </row>
    <row r="16" spans="1:16">
      <c r="A16" s="299" t="s">
        <v>183</v>
      </c>
    </row>
    <row r="17" spans="1:1">
      <c r="A17" s="298"/>
    </row>
    <row r="18" spans="1:1">
      <c r="A18" s="298"/>
    </row>
    <row r="19" spans="1:1">
      <c r="A19" s="298"/>
    </row>
    <row r="20" spans="1:1">
      <c r="A20" s="298"/>
    </row>
    <row r="21" spans="1:1">
      <c r="A21" s="298"/>
    </row>
    <row r="22" spans="1:1">
      <c r="A22" s="298"/>
    </row>
    <row r="23" spans="1:1">
      <c r="A23" s="298"/>
    </row>
    <row r="24" spans="1:1">
      <c r="A24" s="298"/>
    </row>
  </sheetData>
  <mergeCells count="18">
    <mergeCell ref="P6:P7"/>
    <mergeCell ref="A8:A13"/>
    <mergeCell ref="G6:H6"/>
    <mergeCell ref="I6:I7"/>
    <mergeCell ref="J6:K6"/>
    <mergeCell ref="L6:L7"/>
    <mergeCell ref="M6:N6"/>
    <mergeCell ref="O6:O7"/>
    <mergeCell ref="A4:B7"/>
    <mergeCell ref="C4:E5"/>
    <mergeCell ref="F4:N4"/>
    <mergeCell ref="O4:P5"/>
    <mergeCell ref="F5:H5"/>
    <mergeCell ref="I5:K5"/>
    <mergeCell ref="L5:N5"/>
    <mergeCell ref="C6:C7"/>
    <mergeCell ref="D6:E6"/>
    <mergeCell ref="F6:F7"/>
  </mergeCells>
  <phoneticPr fontId="2"/>
  <pageMargins left="0.7" right="0.7" top="0.75" bottom="0.75"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6D74DF-66A2-4A4A-A281-61177870B786}">
  <sheetPr>
    <pageSetUpPr fitToPage="1"/>
  </sheetPr>
  <dimension ref="A1:H20"/>
  <sheetViews>
    <sheetView view="pageBreakPreview" zoomScaleNormal="100" zoomScaleSheetLayoutView="100" workbookViewId="0">
      <selection activeCell="C20" sqref="C20"/>
    </sheetView>
  </sheetViews>
  <sheetFormatPr defaultColWidth="9" defaultRowHeight="13.2"/>
  <cols>
    <col min="1" max="1" width="12.44140625" style="233" customWidth="1"/>
    <col min="2" max="2" width="17.77734375" style="233" customWidth="1"/>
    <col min="3" max="6" width="12.77734375" style="233" customWidth="1"/>
    <col min="7" max="7" width="11.21875" style="233" customWidth="1"/>
    <col min="8" max="8" width="15.77734375" style="233" customWidth="1"/>
    <col min="9" max="16384" width="9" style="233"/>
  </cols>
  <sheetData>
    <row r="1" spans="1:8" ht="13.8">
      <c r="A1" s="232" t="s">
        <v>184</v>
      </c>
    </row>
    <row r="2" spans="1:8" ht="14.4">
      <c r="A2" s="300"/>
    </row>
    <row r="3" spans="1:8" ht="13.8" thickBot="1"/>
    <row r="4" spans="1:8" ht="18.75" customHeight="1" thickTop="1" thickBot="1">
      <c r="A4" s="301" t="s">
        <v>185</v>
      </c>
      <c r="B4" s="302" t="s">
        <v>186</v>
      </c>
      <c r="C4" s="302" t="s">
        <v>187</v>
      </c>
      <c r="D4" s="303" t="s">
        <v>188</v>
      </c>
      <c r="E4" s="303"/>
      <c r="F4" s="302"/>
      <c r="G4" s="304" t="s">
        <v>189</v>
      </c>
      <c r="H4" s="305"/>
    </row>
    <row r="5" spans="1:8" ht="25.8" customHeight="1">
      <c r="A5" s="306" t="s">
        <v>190</v>
      </c>
      <c r="B5" s="307" t="s">
        <v>191</v>
      </c>
      <c r="C5" s="307" t="s">
        <v>192</v>
      </c>
      <c r="D5" s="308" t="s">
        <v>172</v>
      </c>
      <c r="E5" s="309" t="s">
        <v>193</v>
      </c>
      <c r="F5" s="307" t="s">
        <v>194</v>
      </c>
      <c r="G5" s="310" t="s">
        <v>195</v>
      </c>
      <c r="H5" s="311"/>
    </row>
    <row r="6" spans="1:8" ht="25.8" customHeight="1">
      <c r="A6" s="312"/>
      <c r="B6" s="313" t="s">
        <v>196</v>
      </c>
      <c r="C6" s="313" t="s">
        <v>192</v>
      </c>
      <c r="D6" s="314" t="s">
        <v>173</v>
      </c>
      <c r="E6" s="315" t="s">
        <v>197</v>
      </c>
      <c r="F6" s="313" t="s">
        <v>194</v>
      </c>
      <c r="G6" s="310"/>
      <c r="H6" s="311"/>
    </row>
    <row r="7" spans="1:8" ht="26.25" customHeight="1">
      <c r="A7" s="316" t="s">
        <v>198</v>
      </c>
      <c r="B7" s="285" t="s">
        <v>169</v>
      </c>
      <c r="C7" s="317" t="s">
        <v>199</v>
      </c>
      <c r="D7" s="318" t="s">
        <v>200</v>
      </c>
      <c r="E7" s="319" t="s">
        <v>201</v>
      </c>
      <c r="F7" s="285" t="s">
        <v>194</v>
      </c>
      <c r="G7" s="310"/>
      <c r="H7" s="320" t="s">
        <v>202</v>
      </c>
    </row>
    <row r="8" spans="1:8" ht="26.25" customHeight="1">
      <c r="A8" s="306"/>
      <c r="B8" s="285" t="s">
        <v>203</v>
      </c>
      <c r="C8" s="285" t="s">
        <v>204</v>
      </c>
      <c r="D8" s="321" t="s">
        <v>200</v>
      </c>
      <c r="E8" s="319" t="s">
        <v>201</v>
      </c>
      <c r="F8" s="285" t="s">
        <v>194</v>
      </c>
      <c r="G8" s="310"/>
      <c r="H8" s="320" t="s">
        <v>205</v>
      </c>
    </row>
    <row r="9" spans="1:8" ht="25.8" thickBot="1">
      <c r="A9" s="322"/>
      <c r="B9" s="323" t="s">
        <v>171</v>
      </c>
      <c r="C9" s="323" t="s">
        <v>204</v>
      </c>
      <c r="D9" s="324" t="s">
        <v>200</v>
      </c>
      <c r="E9" s="325" t="s">
        <v>201</v>
      </c>
      <c r="F9" s="323" t="s">
        <v>206</v>
      </c>
      <c r="G9" s="310"/>
      <c r="H9" s="326" t="s">
        <v>207</v>
      </c>
    </row>
    <row r="10" spans="1:8" ht="18.75" customHeight="1" thickTop="1" thickBot="1">
      <c r="A10" s="327" t="s">
        <v>208</v>
      </c>
      <c r="B10" s="328" t="s">
        <v>168</v>
      </c>
      <c r="C10" s="328"/>
      <c r="D10" s="329" t="s">
        <v>209</v>
      </c>
      <c r="E10" s="329"/>
      <c r="F10" s="329"/>
      <c r="G10" s="330"/>
      <c r="H10" s="331"/>
    </row>
    <row r="11" spans="1:8" ht="13.8" thickTop="1"/>
    <row r="12" spans="1:8">
      <c r="A12" s="297" t="s">
        <v>210</v>
      </c>
    </row>
    <row r="13" spans="1:8">
      <c r="A13" s="297" t="s">
        <v>211</v>
      </c>
    </row>
    <row r="14" spans="1:8">
      <c r="A14" s="297" t="s">
        <v>212</v>
      </c>
    </row>
    <row r="15" spans="1:8">
      <c r="A15" s="297" t="s">
        <v>213</v>
      </c>
    </row>
    <row r="16" spans="1:8">
      <c r="A16" s="297" t="s">
        <v>214</v>
      </c>
    </row>
    <row r="17" spans="1:1">
      <c r="A17" s="297" t="s">
        <v>215</v>
      </c>
    </row>
    <row r="18" spans="1:1">
      <c r="A18" s="297" t="s">
        <v>216</v>
      </c>
    </row>
    <row r="19" spans="1:1">
      <c r="A19" s="297"/>
    </row>
    <row r="20" spans="1:1">
      <c r="A20" s="297" t="s">
        <v>217</v>
      </c>
    </row>
  </sheetData>
  <mergeCells count="7">
    <mergeCell ref="D4:E4"/>
    <mergeCell ref="G4:H4"/>
    <mergeCell ref="A5:A6"/>
    <mergeCell ref="G5:G9"/>
    <mergeCell ref="A7:A9"/>
    <mergeCell ref="D10:F10"/>
    <mergeCell ref="G10:H10"/>
  </mergeCells>
  <phoneticPr fontId="2"/>
  <pageMargins left="0.7" right="0.7" top="0.75" bottom="0.75" header="0.3" footer="0.3"/>
  <pageSetup paperSize="9" scale="70"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7B7175-201A-491D-A000-6FF9F69156A5}">
  <dimension ref="A1:AH45"/>
  <sheetViews>
    <sheetView view="pageBreakPreview" zoomScaleNormal="100" zoomScaleSheetLayoutView="100" workbookViewId="0">
      <selection activeCell="AA6" sqref="AA6"/>
    </sheetView>
  </sheetViews>
  <sheetFormatPr defaultColWidth="9" defaultRowHeight="13.2"/>
  <cols>
    <col min="1" max="1" width="9.33203125" style="173" customWidth="1"/>
    <col min="2" max="2" width="11.21875" style="173" customWidth="1"/>
    <col min="3" max="34" width="2.109375" style="173" customWidth="1"/>
    <col min="35" max="16384" width="9" style="173"/>
  </cols>
  <sheetData>
    <row r="1" spans="1:34" ht="41.25" customHeight="1">
      <c r="AE1" s="332"/>
      <c r="AF1" s="332"/>
      <c r="AG1" s="332"/>
      <c r="AH1" s="332"/>
    </row>
    <row r="2" spans="1:34" ht="26.25" customHeight="1">
      <c r="A2" s="333" t="s">
        <v>218</v>
      </c>
      <c r="B2" s="334"/>
      <c r="C2" s="334"/>
      <c r="D2" s="334"/>
      <c r="E2" s="334"/>
      <c r="F2" s="334"/>
      <c r="G2" s="334"/>
      <c r="H2" s="334"/>
      <c r="I2" s="334"/>
      <c r="J2" s="334"/>
      <c r="K2" s="334"/>
      <c r="L2" s="334"/>
      <c r="M2" s="334"/>
      <c r="N2" s="334"/>
      <c r="O2" s="334"/>
      <c r="P2" s="334"/>
      <c r="Q2" s="334"/>
      <c r="R2" s="334"/>
      <c r="S2" s="334"/>
      <c r="T2" s="334"/>
      <c r="U2" s="334"/>
      <c r="V2" s="334"/>
      <c r="W2" s="334"/>
      <c r="X2" s="334"/>
      <c r="Y2" s="334"/>
      <c r="Z2" s="334"/>
      <c r="AA2" s="334"/>
      <c r="AB2" s="334"/>
      <c r="AC2" s="334"/>
      <c r="AD2" s="334"/>
      <c r="AE2" s="334"/>
      <c r="AF2" s="334"/>
      <c r="AG2" s="334"/>
      <c r="AH2" s="334"/>
    </row>
    <row r="3" spans="1:34" ht="26.25" customHeight="1" thickBot="1">
      <c r="A3" s="334" t="s">
        <v>219</v>
      </c>
      <c r="B3" s="334"/>
      <c r="C3" s="334"/>
      <c r="D3" s="334"/>
      <c r="E3" s="334"/>
      <c r="F3" s="334"/>
      <c r="G3" s="334"/>
      <c r="H3" s="334"/>
      <c r="I3" s="334"/>
      <c r="J3" s="334"/>
      <c r="K3" s="334"/>
      <c r="L3" s="334"/>
      <c r="M3" s="334"/>
      <c r="N3" s="334"/>
      <c r="O3" s="334"/>
      <c r="P3" s="334"/>
      <c r="Q3" s="334"/>
      <c r="R3" s="334"/>
      <c r="S3" s="334"/>
      <c r="T3" s="334"/>
      <c r="U3" s="334"/>
      <c r="V3" s="334"/>
      <c r="W3" s="334"/>
      <c r="X3" s="334"/>
      <c r="Y3" s="334"/>
      <c r="Z3" s="334"/>
      <c r="AA3" s="334"/>
      <c r="AB3" s="334"/>
      <c r="AC3" s="334"/>
      <c r="AD3" s="334"/>
      <c r="AE3" s="334"/>
      <c r="AF3" s="334"/>
      <c r="AG3" s="334"/>
      <c r="AH3" s="334"/>
    </row>
    <row r="4" spans="1:34">
      <c r="A4" s="335" t="s">
        <v>220</v>
      </c>
      <c r="B4" s="336" t="s">
        <v>221</v>
      </c>
      <c r="C4" s="337" t="s">
        <v>222</v>
      </c>
      <c r="D4" s="338"/>
      <c r="E4" s="338"/>
      <c r="F4" s="338"/>
      <c r="G4" s="338"/>
      <c r="H4" s="338"/>
      <c r="I4" s="338"/>
      <c r="J4" s="338"/>
      <c r="K4" s="338"/>
      <c r="L4" s="338"/>
      <c r="M4" s="338"/>
      <c r="N4" s="338"/>
      <c r="O4" s="338"/>
      <c r="P4" s="338"/>
      <c r="Q4" s="338"/>
      <c r="R4" s="338"/>
      <c r="S4" s="338"/>
      <c r="T4" s="338"/>
      <c r="U4" s="338"/>
      <c r="V4" s="338"/>
      <c r="W4" s="338"/>
      <c r="X4" s="338"/>
      <c r="Y4" s="338"/>
      <c r="Z4" s="338"/>
      <c r="AA4" s="338"/>
      <c r="AB4" s="338"/>
      <c r="AC4" s="338"/>
      <c r="AD4" s="338"/>
      <c r="AE4" s="338"/>
      <c r="AF4" s="338"/>
      <c r="AG4" s="338"/>
      <c r="AH4" s="339"/>
    </row>
    <row r="5" spans="1:34" s="201" customFormat="1" ht="38.25" customHeight="1">
      <c r="A5" s="340"/>
      <c r="B5" s="341"/>
      <c r="C5" s="342">
        <v>7</v>
      </c>
      <c r="D5" s="343"/>
      <c r="E5" s="343">
        <v>8</v>
      </c>
      <c r="F5" s="343"/>
      <c r="G5" s="343">
        <v>9</v>
      </c>
      <c r="H5" s="343"/>
      <c r="I5" s="343">
        <v>10</v>
      </c>
      <c r="J5" s="343"/>
      <c r="K5" s="343">
        <v>11</v>
      </c>
      <c r="L5" s="343"/>
      <c r="M5" s="343">
        <v>12</v>
      </c>
      <c r="N5" s="343"/>
      <c r="O5" s="343">
        <v>13</v>
      </c>
      <c r="P5" s="343"/>
      <c r="Q5" s="343">
        <v>14</v>
      </c>
      <c r="R5" s="343"/>
      <c r="S5" s="343">
        <v>15</v>
      </c>
      <c r="T5" s="343"/>
      <c r="U5" s="343">
        <v>16</v>
      </c>
      <c r="V5" s="343"/>
      <c r="W5" s="343">
        <v>17</v>
      </c>
      <c r="X5" s="343"/>
      <c r="Y5" s="343">
        <v>18</v>
      </c>
      <c r="Z5" s="343"/>
      <c r="AA5" s="343">
        <v>19</v>
      </c>
      <c r="AB5" s="343"/>
      <c r="AC5" s="343">
        <v>20</v>
      </c>
      <c r="AD5" s="343"/>
      <c r="AE5" s="343">
        <v>21</v>
      </c>
      <c r="AF5" s="343"/>
      <c r="AG5" s="343">
        <v>22</v>
      </c>
      <c r="AH5" s="344"/>
    </row>
    <row r="6" spans="1:34" s="201" customFormat="1">
      <c r="A6" s="345"/>
      <c r="B6" s="346"/>
      <c r="C6" s="347"/>
      <c r="D6" s="348"/>
      <c r="E6" s="349"/>
      <c r="F6" s="350"/>
      <c r="G6" s="350"/>
      <c r="H6" s="350"/>
      <c r="I6" s="350"/>
      <c r="J6" s="350"/>
      <c r="K6" s="350"/>
      <c r="L6" s="350"/>
      <c r="M6" s="350"/>
      <c r="N6" s="350"/>
      <c r="O6" s="350"/>
      <c r="P6" s="350"/>
      <c r="Q6" s="350"/>
      <c r="R6" s="350"/>
      <c r="S6" s="349"/>
      <c r="T6" s="349"/>
      <c r="U6" s="349"/>
      <c r="V6" s="349"/>
      <c r="W6" s="349"/>
      <c r="X6" s="349"/>
      <c r="Y6" s="349"/>
      <c r="Z6" s="349"/>
      <c r="AA6" s="349"/>
      <c r="AB6" s="349"/>
      <c r="AC6" s="349"/>
      <c r="AD6" s="349"/>
      <c r="AE6" s="349"/>
      <c r="AF6" s="349"/>
      <c r="AG6" s="349"/>
      <c r="AH6" s="351"/>
    </row>
    <row r="7" spans="1:34" s="201" customFormat="1">
      <c r="A7" s="352"/>
      <c r="B7" s="353"/>
      <c r="C7" s="354"/>
      <c r="D7" s="355"/>
      <c r="E7" s="355"/>
      <c r="F7" s="355"/>
      <c r="G7" s="355"/>
      <c r="H7" s="355"/>
      <c r="I7" s="355"/>
      <c r="J7" s="355"/>
      <c r="K7" s="355"/>
      <c r="L7" s="355"/>
      <c r="M7" s="355"/>
      <c r="N7" s="355"/>
      <c r="O7" s="355"/>
      <c r="P7" s="355"/>
      <c r="Q7" s="355"/>
      <c r="R7" s="355"/>
      <c r="S7" s="355"/>
      <c r="T7" s="355"/>
      <c r="U7" s="355"/>
      <c r="V7" s="355"/>
      <c r="W7" s="355"/>
      <c r="X7" s="355"/>
      <c r="Y7" s="355"/>
      <c r="Z7" s="355"/>
      <c r="AA7" s="355"/>
      <c r="AB7" s="355"/>
      <c r="AC7" s="355"/>
      <c r="AD7" s="355"/>
      <c r="AE7" s="355"/>
      <c r="AF7" s="355"/>
      <c r="AG7" s="355"/>
      <c r="AH7" s="356"/>
    </row>
    <row r="8" spans="1:34" s="201" customFormat="1">
      <c r="A8" s="352"/>
      <c r="B8" s="353"/>
      <c r="C8" s="354"/>
      <c r="D8" s="355"/>
      <c r="E8" s="355"/>
      <c r="F8" s="355"/>
      <c r="G8" s="355"/>
      <c r="H8" s="355"/>
      <c r="I8" s="355"/>
      <c r="J8" s="355"/>
      <c r="K8" s="355"/>
      <c r="L8" s="355"/>
      <c r="M8" s="355"/>
      <c r="N8" s="355"/>
      <c r="O8" s="355"/>
      <c r="P8" s="355"/>
      <c r="Q8" s="355"/>
      <c r="R8" s="355"/>
      <c r="S8" s="355"/>
      <c r="T8" s="355"/>
      <c r="U8" s="355"/>
      <c r="V8" s="355"/>
      <c r="W8" s="355"/>
      <c r="X8" s="355"/>
      <c r="Y8" s="355"/>
      <c r="Z8" s="355"/>
      <c r="AA8" s="355"/>
      <c r="AB8" s="355"/>
      <c r="AC8" s="355"/>
      <c r="AD8" s="355"/>
      <c r="AE8" s="355"/>
      <c r="AF8" s="355"/>
      <c r="AG8" s="355"/>
      <c r="AH8" s="356"/>
    </row>
    <row r="9" spans="1:34" s="201" customFormat="1">
      <c r="A9" s="352"/>
      <c r="B9" s="353"/>
      <c r="C9" s="354"/>
      <c r="D9" s="355"/>
      <c r="E9" s="355"/>
      <c r="F9" s="355"/>
      <c r="G9" s="355"/>
      <c r="H9" s="355"/>
      <c r="I9" s="355"/>
      <c r="J9" s="355"/>
      <c r="K9" s="355"/>
      <c r="L9" s="355"/>
      <c r="M9" s="355"/>
      <c r="N9" s="355"/>
      <c r="O9" s="355"/>
      <c r="P9" s="355"/>
      <c r="Q9" s="355"/>
      <c r="R9" s="355"/>
      <c r="S9" s="355"/>
      <c r="T9" s="355"/>
      <c r="U9" s="355"/>
      <c r="V9" s="355"/>
      <c r="W9" s="355"/>
      <c r="X9" s="355"/>
      <c r="Y9" s="355"/>
      <c r="Z9" s="355"/>
      <c r="AA9" s="355"/>
      <c r="AB9" s="355"/>
      <c r="AC9" s="355"/>
      <c r="AD9" s="355"/>
      <c r="AE9" s="355"/>
      <c r="AF9" s="355"/>
      <c r="AG9" s="355"/>
      <c r="AH9" s="356"/>
    </row>
    <row r="10" spans="1:34" s="201" customFormat="1">
      <c r="A10" s="352"/>
      <c r="B10" s="353"/>
      <c r="C10" s="354"/>
      <c r="D10" s="355"/>
      <c r="E10" s="355"/>
      <c r="F10" s="355"/>
      <c r="G10" s="355"/>
      <c r="H10" s="355"/>
      <c r="I10" s="355"/>
      <c r="J10" s="355"/>
      <c r="K10" s="355"/>
      <c r="L10" s="355"/>
      <c r="M10" s="355"/>
      <c r="N10" s="355"/>
      <c r="O10" s="355"/>
      <c r="P10" s="355"/>
      <c r="Q10" s="355"/>
      <c r="R10" s="355"/>
      <c r="S10" s="355"/>
      <c r="T10" s="355"/>
      <c r="U10" s="355"/>
      <c r="V10" s="355"/>
      <c r="W10" s="355"/>
      <c r="X10" s="355"/>
      <c r="Y10" s="355"/>
      <c r="Z10" s="355"/>
      <c r="AA10" s="355"/>
      <c r="AB10" s="355"/>
      <c r="AC10" s="355"/>
      <c r="AD10" s="355"/>
      <c r="AE10" s="355"/>
      <c r="AF10" s="355"/>
      <c r="AG10" s="355"/>
      <c r="AH10" s="357"/>
    </row>
    <row r="11" spans="1:34" s="201" customFormat="1">
      <c r="A11" s="352"/>
      <c r="B11" s="353"/>
      <c r="C11" s="358"/>
      <c r="D11" s="355"/>
      <c r="E11" s="355"/>
      <c r="F11" s="355"/>
      <c r="G11" s="355"/>
      <c r="H11" s="355"/>
      <c r="I11" s="355"/>
      <c r="J11" s="355"/>
      <c r="K11" s="355"/>
      <c r="L11" s="355"/>
      <c r="M11" s="355"/>
      <c r="N11" s="355"/>
      <c r="O11" s="355"/>
      <c r="P11" s="355"/>
      <c r="Q11" s="355"/>
      <c r="R11" s="355"/>
      <c r="S11" s="355"/>
      <c r="T11" s="355"/>
      <c r="U11" s="355"/>
      <c r="V11" s="355"/>
      <c r="W11" s="355"/>
      <c r="X11" s="355"/>
      <c r="Y11" s="355"/>
      <c r="Z11" s="355"/>
      <c r="AA11" s="355"/>
      <c r="AB11" s="355"/>
      <c r="AC11" s="355"/>
      <c r="AD11" s="355"/>
      <c r="AE11" s="355"/>
      <c r="AF11" s="355"/>
      <c r="AG11" s="355"/>
      <c r="AH11" s="356"/>
    </row>
    <row r="12" spans="1:34" s="201" customFormat="1">
      <c r="A12" s="352"/>
      <c r="B12" s="353"/>
      <c r="C12" s="358"/>
      <c r="D12" s="355"/>
      <c r="E12" s="355"/>
      <c r="F12" s="355"/>
      <c r="G12" s="355"/>
      <c r="H12" s="355"/>
      <c r="I12" s="355"/>
      <c r="J12" s="355"/>
      <c r="K12" s="355"/>
      <c r="L12" s="355"/>
      <c r="M12" s="355"/>
      <c r="N12" s="355"/>
      <c r="O12" s="355"/>
      <c r="P12" s="355"/>
      <c r="Q12" s="355"/>
      <c r="R12" s="355"/>
      <c r="S12" s="355"/>
      <c r="T12" s="355"/>
      <c r="U12" s="355"/>
      <c r="V12" s="355"/>
      <c r="W12" s="355"/>
      <c r="X12" s="355"/>
      <c r="Y12" s="355"/>
      <c r="Z12" s="355"/>
      <c r="AA12" s="355"/>
      <c r="AB12" s="355"/>
      <c r="AC12" s="355"/>
      <c r="AD12" s="355"/>
      <c r="AE12" s="355"/>
      <c r="AF12" s="355"/>
      <c r="AG12" s="355"/>
      <c r="AH12" s="356"/>
    </row>
    <row r="13" spans="1:34" s="201" customFormat="1">
      <c r="A13" s="352"/>
      <c r="B13" s="353"/>
      <c r="C13" s="358"/>
      <c r="D13" s="355"/>
      <c r="E13" s="355"/>
      <c r="F13" s="355"/>
      <c r="G13" s="355"/>
      <c r="H13" s="355"/>
      <c r="I13" s="355"/>
      <c r="J13" s="355"/>
      <c r="K13" s="355"/>
      <c r="L13" s="355"/>
      <c r="M13" s="355"/>
      <c r="N13" s="355"/>
      <c r="O13" s="355"/>
      <c r="P13" s="355"/>
      <c r="Q13" s="355"/>
      <c r="R13" s="355"/>
      <c r="S13" s="355"/>
      <c r="T13" s="355"/>
      <c r="U13" s="355"/>
      <c r="V13" s="355"/>
      <c r="W13" s="355"/>
      <c r="X13" s="355"/>
      <c r="Y13" s="355"/>
      <c r="Z13" s="355"/>
      <c r="AA13" s="355"/>
      <c r="AB13" s="355"/>
      <c r="AC13" s="355"/>
      <c r="AD13" s="355"/>
      <c r="AE13" s="355"/>
      <c r="AF13" s="355"/>
      <c r="AG13" s="355"/>
      <c r="AH13" s="356"/>
    </row>
    <row r="14" spans="1:34" s="201" customFormat="1" ht="13.8" thickBot="1">
      <c r="A14" s="359"/>
      <c r="B14" s="360"/>
      <c r="C14" s="361"/>
      <c r="D14" s="362"/>
      <c r="E14" s="362"/>
      <c r="F14" s="362"/>
      <c r="G14" s="362"/>
      <c r="H14" s="362"/>
      <c r="I14" s="362"/>
      <c r="J14" s="362"/>
      <c r="K14" s="362"/>
      <c r="L14" s="362"/>
      <c r="M14" s="362"/>
      <c r="N14" s="362"/>
      <c r="O14" s="362"/>
      <c r="P14" s="362"/>
      <c r="Q14" s="362"/>
      <c r="R14" s="362"/>
      <c r="S14" s="362"/>
      <c r="T14" s="362"/>
      <c r="U14" s="362"/>
      <c r="V14" s="362"/>
      <c r="W14" s="362"/>
      <c r="X14" s="362"/>
      <c r="Y14" s="362"/>
      <c r="Z14" s="362"/>
      <c r="AA14" s="362"/>
      <c r="AB14" s="362"/>
      <c r="AC14" s="362"/>
      <c r="AD14" s="362"/>
      <c r="AE14" s="362"/>
      <c r="AF14" s="362"/>
      <c r="AG14" s="362"/>
      <c r="AH14" s="363"/>
    </row>
    <row r="15" spans="1:34">
      <c r="A15" s="334"/>
      <c r="B15" s="334"/>
      <c r="C15" s="334"/>
      <c r="D15" s="334"/>
      <c r="E15" s="334"/>
      <c r="F15" s="334"/>
      <c r="G15" s="334"/>
      <c r="H15" s="334"/>
      <c r="I15" s="334"/>
      <c r="J15" s="334"/>
      <c r="K15" s="334"/>
      <c r="L15" s="334"/>
      <c r="M15" s="334"/>
      <c r="N15" s="334"/>
      <c r="O15" s="334"/>
      <c r="P15" s="334"/>
      <c r="Q15" s="334"/>
      <c r="R15" s="334"/>
      <c r="S15" s="334"/>
      <c r="T15" s="334"/>
      <c r="U15" s="334"/>
      <c r="V15" s="334"/>
      <c r="W15" s="334"/>
      <c r="X15" s="334"/>
      <c r="Y15" s="334"/>
      <c r="Z15" s="334"/>
      <c r="AA15" s="334"/>
      <c r="AB15" s="334"/>
      <c r="AC15" s="334"/>
      <c r="AD15" s="334"/>
      <c r="AE15" s="334"/>
      <c r="AF15" s="334"/>
      <c r="AG15" s="334"/>
      <c r="AH15" s="334"/>
    </row>
    <row r="16" spans="1:34" ht="26.25" customHeight="1" thickBot="1">
      <c r="A16" s="334" t="s">
        <v>223</v>
      </c>
      <c r="B16" s="334"/>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334"/>
      <c r="AB16" s="334"/>
      <c r="AC16" s="334"/>
      <c r="AD16" s="334"/>
      <c r="AE16" s="334"/>
      <c r="AF16" s="334"/>
      <c r="AG16" s="334"/>
      <c r="AH16" s="334"/>
    </row>
    <row r="17" spans="1:34">
      <c r="A17" s="335" t="s">
        <v>220</v>
      </c>
      <c r="B17" s="336" t="s">
        <v>221</v>
      </c>
      <c r="C17" s="337" t="s">
        <v>222</v>
      </c>
      <c r="D17" s="338"/>
      <c r="E17" s="338"/>
      <c r="F17" s="338"/>
      <c r="G17" s="338"/>
      <c r="H17" s="338"/>
      <c r="I17" s="338"/>
      <c r="J17" s="338"/>
      <c r="K17" s="338"/>
      <c r="L17" s="338"/>
      <c r="M17" s="338"/>
      <c r="N17" s="338"/>
      <c r="O17" s="338"/>
      <c r="P17" s="338"/>
      <c r="Q17" s="338"/>
      <c r="R17" s="338"/>
      <c r="S17" s="338"/>
      <c r="T17" s="338"/>
      <c r="U17" s="338"/>
      <c r="V17" s="338"/>
      <c r="W17" s="338"/>
      <c r="X17" s="338"/>
      <c r="Y17" s="338"/>
      <c r="Z17" s="338"/>
      <c r="AA17" s="338"/>
      <c r="AB17" s="338"/>
      <c r="AC17" s="338"/>
      <c r="AD17" s="338"/>
      <c r="AE17" s="338"/>
      <c r="AF17" s="338"/>
      <c r="AG17" s="338"/>
      <c r="AH17" s="339"/>
    </row>
    <row r="18" spans="1:34" s="201" customFormat="1" ht="33" customHeight="1">
      <c r="A18" s="340"/>
      <c r="B18" s="341"/>
      <c r="C18" s="342">
        <v>7</v>
      </c>
      <c r="D18" s="343"/>
      <c r="E18" s="343">
        <v>8</v>
      </c>
      <c r="F18" s="343"/>
      <c r="G18" s="343">
        <v>9</v>
      </c>
      <c r="H18" s="343"/>
      <c r="I18" s="343">
        <v>10</v>
      </c>
      <c r="J18" s="343"/>
      <c r="K18" s="343">
        <v>11</v>
      </c>
      <c r="L18" s="343"/>
      <c r="M18" s="343">
        <v>12</v>
      </c>
      <c r="N18" s="343"/>
      <c r="O18" s="343">
        <v>13</v>
      </c>
      <c r="P18" s="343"/>
      <c r="Q18" s="343">
        <v>14</v>
      </c>
      <c r="R18" s="343"/>
      <c r="S18" s="343">
        <v>15</v>
      </c>
      <c r="T18" s="343"/>
      <c r="U18" s="343">
        <v>16</v>
      </c>
      <c r="V18" s="343"/>
      <c r="W18" s="343">
        <v>17</v>
      </c>
      <c r="X18" s="343"/>
      <c r="Y18" s="343">
        <v>18</v>
      </c>
      <c r="Z18" s="343"/>
      <c r="AA18" s="343">
        <v>19</v>
      </c>
      <c r="AB18" s="343"/>
      <c r="AC18" s="343">
        <v>20</v>
      </c>
      <c r="AD18" s="343"/>
      <c r="AE18" s="343">
        <v>21</v>
      </c>
      <c r="AF18" s="343"/>
      <c r="AG18" s="343">
        <v>22</v>
      </c>
      <c r="AH18" s="344"/>
    </row>
    <row r="19" spans="1:34" s="201" customFormat="1">
      <c r="A19" s="345"/>
      <c r="B19" s="346"/>
      <c r="C19" s="347"/>
      <c r="D19" s="348"/>
      <c r="E19" s="349"/>
      <c r="F19" s="350"/>
      <c r="G19" s="350"/>
      <c r="H19" s="350"/>
      <c r="I19" s="350"/>
      <c r="J19" s="350"/>
      <c r="K19" s="350"/>
      <c r="L19" s="350"/>
      <c r="M19" s="350"/>
      <c r="N19" s="350"/>
      <c r="O19" s="350"/>
      <c r="P19" s="350"/>
      <c r="Q19" s="350"/>
      <c r="R19" s="350"/>
      <c r="S19" s="349"/>
      <c r="T19" s="349"/>
      <c r="U19" s="349"/>
      <c r="V19" s="349"/>
      <c r="W19" s="349"/>
      <c r="X19" s="349"/>
      <c r="Y19" s="349"/>
      <c r="Z19" s="349"/>
      <c r="AA19" s="349"/>
      <c r="AB19" s="349"/>
      <c r="AC19" s="349"/>
      <c r="AD19" s="349"/>
      <c r="AE19" s="349"/>
      <c r="AF19" s="349"/>
      <c r="AG19" s="349"/>
      <c r="AH19" s="351"/>
    </row>
    <row r="20" spans="1:34" s="201" customFormat="1">
      <c r="A20" s="352"/>
      <c r="B20" s="353"/>
      <c r="C20" s="354"/>
      <c r="D20" s="355"/>
      <c r="E20" s="355"/>
      <c r="F20" s="355"/>
      <c r="G20" s="355"/>
      <c r="H20" s="355"/>
      <c r="I20" s="355"/>
      <c r="J20" s="355"/>
      <c r="K20" s="355"/>
      <c r="L20" s="355"/>
      <c r="M20" s="355"/>
      <c r="N20" s="355"/>
      <c r="O20" s="355"/>
      <c r="P20" s="355"/>
      <c r="Q20" s="355"/>
      <c r="R20" s="355"/>
      <c r="S20" s="355"/>
      <c r="T20" s="355"/>
      <c r="U20" s="355"/>
      <c r="V20" s="355"/>
      <c r="W20" s="355"/>
      <c r="X20" s="355"/>
      <c r="Y20" s="355"/>
      <c r="Z20" s="355"/>
      <c r="AA20" s="355"/>
      <c r="AB20" s="355"/>
      <c r="AC20" s="355"/>
      <c r="AD20" s="355"/>
      <c r="AE20" s="355"/>
      <c r="AF20" s="355"/>
      <c r="AG20" s="355"/>
      <c r="AH20" s="356"/>
    </row>
    <row r="21" spans="1:34" s="201" customFormat="1">
      <c r="A21" s="352"/>
      <c r="B21" s="353"/>
      <c r="C21" s="354"/>
      <c r="D21" s="355"/>
      <c r="E21" s="355"/>
      <c r="F21" s="355"/>
      <c r="G21" s="355"/>
      <c r="H21" s="355"/>
      <c r="I21" s="355"/>
      <c r="J21" s="355"/>
      <c r="K21" s="355"/>
      <c r="L21" s="355"/>
      <c r="M21" s="355"/>
      <c r="N21" s="355"/>
      <c r="O21" s="355"/>
      <c r="P21" s="355"/>
      <c r="Q21" s="355"/>
      <c r="R21" s="355"/>
      <c r="S21" s="355"/>
      <c r="T21" s="355"/>
      <c r="U21" s="355"/>
      <c r="V21" s="355"/>
      <c r="W21" s="355"/>
      <c r="X21" s="355"/>
      <c r="Y21" s="355"/>
      <c r="Z21" s="355"/>
      <c r="AA21" s="355"/>
      <c r="AB21" s="355"/>
      <c r="AC21" s="355"/>
      <c r="AD21" s="355"/>
      <c r="AE21" s="355"/>
      <c r="AF21" s="355"/>
      <c r="AG21" s="355"/>
      <c r="AH21" s="356"/>
    </row>
    <row r="22" spans="1:34" s="201" customFormat="1">
      <c r="A22" s="352"/>
      <c r="B22" s="353"/>
      <c r="C22" s="354"/>
      <c r="D22" s="355"/>
      <c r="E22" s="355"/>
      <c r="F22" s="355"/>
      <c r="G22" s="355"/>
      <c r="H22" s="355"/>
      <c r="I22" s="355"/>
      <c r="J22" s="355"/>
      <c r="K22" s="355"/>
      <c r="L22" s="355"/>
      <c r="M22" s="355"/>
      <c r="N22" s="355"/>
      <c r="O22" s="355"/>
      <c r="P22" s="355"/>
      <c r="Q22" s="355"/>
      <c r="R22" s="355"/>
      <c r="S22" s="355"/>
      <c r="T22" s="355"/>
      <c r="U22" s="355"/>
      <c r="V22" s="355"/>
      <c r="W22" s="355"/>
      <c r="X22" s="355"/>
      <c r="Y22" s="355"/>
      <c r="Z22" s="355"/>
      <c r="AA22" s="355"/>
      <c r="AB22" s="355"/>
      <c r="AC22" s="355"/>
      <c r="AD22" s="355"/>
      <c r="AE22" s="355"/>
      <c r="AF22" s="355"/>
      <c r="AG22" s="355"/>
      <c r="AH22" s="356"/>
    </row>
    <row r="23" spans="1:34" s="201" customFormat="1">
      <c r="A23" s="352"/>
      <c r="B23" s="353"/>
      <c r="C23" s="354"/>
      <c r="D23" s="355"/>
      <c r="E23" s="355"/>
      <c r="F23" s="355"/>
      <c r="G23" s="355"/>
      <c r="H23" s="355"/>
      <c r="I23" s="355"/>
      <c r="J23" s="355"/>
      <c r="K23" s="355"/>
      <c r="L23" s="355"/>
      <c r="M23" s="355"/>
      <c r="N23" s="355"/>
      <c r="O23" s="355"/>
      <c r="P23" s="355"/>
      <c r="Q23" s="355"/>
      <c r="R23" s="355"/>
      <c r="S23" s="355"/>
      <c r="T23" s="355"/>
      <c r="U23" s="355"/>
      <c r="V23" s="355"/>
      <c r="W23" s="355"/>
      <c r="X23" s="355"/>
      <c r="Y23" s="355"/>
      <c r="Z23" s="355"/>
      <c r="AA23" s="355"/>
      <c r="AB23" s="355"/>
      <c r="AC23" s="355"/>
      <c r="AD23" s="355"/>
      <c r="AE23" s="355"/>
      <c r="AF23" s="355"/>
      <c r="AG23" s="355"/>
      <c r="AH23" s="357"/>
    </row>
    <row r="24" spans="1:34" s="201" customFormat="1">
      <c r="A24" s="352"/>
      <c r="B24" s="353"/>
      <c r="C24" s="358"/>
      <c r="D24" s="355"/>
      <c r="E24" s="355"/>
      <c r="F24" s="355"/>
      <c r="G24" s="355"/>
      <c r="H24" s="355"/>
      <c r="I24" s="355"/>
      <c r="J24" s="355"/>
      <c r="K24" s="355"/>
      <c r="L24" s="355"/>
      <c r="M24" s="355"/>
      <c r="N24" s="355"/>
      <c r="O24" s="355"/>
      <c r="P24" s="355"/>
      <c r="Q24" s="355"/>
      <c r="R24" s="355"/>
      <c r="S24" s="355"/>
      <c r="T24" s="355"/>
      <c r="U24" s="355"/>
      <c r="V24" s="355"/>
      <c r="W24" s="355"/>
      <c r="X24" s="355"/>
      <c r="Y24" s="355"/>
      <c r="Z24" s="355"/>
      <c r="AA24" s="355"/>
      <c r="AB24" s="355"/>
      <c r="AC24" s="355"/>
      <c r="AD24" s="355"/>
      <c r="AE24" s="355"/>
      <c r="AF24" s="355"/>
      <c r="AG24" s="355"/>
      <c r="AH24" s="356"/>
    </row>
    <row r="25" spans="1:34" s="201" customFormat="1">
      <c r="A25" s="352"/>
      <c r="B25" s="353"/>
      <c r="C25" s="358"/>
      <c r="D25" s="355"/>
      <c r="E25" s="355"/>
      <c r="F25" s="355"/>
      <c r="G25" s="355"/>
      <c r="H25" s="355"/>
      <c r="I25" s="355"/>
      <c r="J25" s="355"/>
      <c r="K25" s="355"/>
      <c r="L25" s="355"/>
      <c r="M25" s="355"/>
      <c r="N25" s="355"/>
      <c r="O25" s="355"/>
      <c r="P25" s="355"/>
      <c r="Q25" s="355"/>
      <c r="R25" s="355"/>
      <c r="S25" s="355"/>
      <c r="T25" s="355"/>
      <c r="U25" s="355"/>
      <c r="V25" s="355"/>
      <c r="W25" s="355"/>
      <c r="X25" s="355"/>
      <c r="Y25" s="355"/>
      <c r="Z25" s="355"/>
      <c r="AA25" s="355"/>
      <c r="AB25" s="355"/>
      <c r="AC25" s="355"/>
      <c r="AD25" s="355"/>
      <c r="AE25" s="355"/>
      <c r="AF25" s="355"/>
      <c r="AG25" s="355"/>
      <c r="AH25" s="356"/>
    </row>
    <row r="26" spans="1:34" s="201" customFormat="1">
      <c r="A26" s="352"/>
      <c r="B26" s="353"/>
      <c r="C26" s="358"/>
      <c r="D26" s="355"/>
      <c r="E26" s="355"/>
      <c r="F26" s="355"/>
      <c r="G26" s="355"/>
      <c r="H26" s="355"/>
      <c r="I26" s="355"/>
      <c r="J26" s="355"/>
      <c r="K26" s="355"/>
      <c r="L26" s="355"/>
      <c r="M26" s="355"/>
      <c r="N26" s="355"/>
      <c r="O26" s="355"/>
      <c r="P26" s="355"/>
      <c r="Q26" s="355"/>
      <c r="R26" s="355"/>
      <c r="S26" s="355"/>
      <c r="T26" s="355"/>
      <c r="U26" s="355"/>
      <c r="V26" s="355"/>
      <c r="W26" s="355"/>
      <c r="X26" s="355"/>
      <c r="Y26" s="355"/>
      <c r="Z26" s="355"/>
      <c r="AA26" s="355"/>
      <c r="AB26" s="355"/>
      <c r="AC26" s="355"/>
      <c r="AD26" s="355"/>
      <c r="AE26" s="355"/>
      <c r="AF26" s="355"/>
      <c r="AG26" s="355"/>
      <c r="AH26" s="356"/>
    </row>
    <row r="27" spans="1:34" s="201" customFormat="1" ht="13.8" thickBot="1">
      <c r="A27" s="359"/>
      <c r="B27" s="360"/>
      <c r="C27" s="361"/>
      <c r="D27" s="362"/>
      <c r="E27" s="362"/>
      <c r="F27" s="362"/>
      <c r="G27" s="362"/>
      <c r="H27" s="362"/>
      <c r="I27" s="362"/>
      <c r="J27" s="362"/>
      <c r="K27" s="362"/>
      <c r="L27" s="362"/>
      <c r="M27" s="362"/>
      <c r="N27" s="362"/>
      <c r="O27" s="362"/>
      <c r="P27" s="362"/>
      <c r="Q27" s="362"/>
      <c r="R27" s="362"/>
      <c r="S27" s="362"/>
      <c r="T27" s="362"/>
      <c r="U27" s="362"/>
      <c r="V27" s="362"/>
      <c r="W27" s="362"/>
      <c r="X27" s="362"/>
      <c r="Y27" s="362"/>
      <c r="Z27" s="362"/>
      <c r="AA27" s="362"/>
      <c r="AB27" s="362"/>
      <c r="AC27" s="362"/>
      <c r="AD27" s="362"/>
      <c r="AE27" s="362"/>
      <c r="AF27" s="362"/>
      <c r="AG27" s="362"/>
      <c r="AH27" s="363"/>
    </row>
    <row r="28" spans="1:34" s="201" customFormat="1">
      <c r="A28" s="364"/>
      <c r="B28" s="364"/>
      <c r="C28" s="365"/>
      <c r="D28" s="365"/>
      <c r="E28" s="365"/>
      <c r="F28" s="365"/>
      <c r="G28" s="365"/>
      <c r="H28" s="365"/>
      <c r="I28" s="365"/>
      <c r="J28" s="365"/>
      <c r="K28" s="365"/>
      <c r="L28" s="365"/>
      <c r="M28" s="365"/>
      <c r="N28" s="365"/>
      <c r="O28" s="365"/>
      <c r="P28" s="365"/>
      <c r="Q28" s="365"/>
      <c r="R28" s="365"/>
      <c r="S28" s="365"/>
      <c r="T28" s="365"/>
      <c r="U28" s="365"/>
      <c r="V28" s="365"/>
      <c r="W28" s="365"/>
      <c r="X28" s="365"/>
      <c r="Y28" s="365"/>
      <c r="Z28" s="365"/>
      <c r="AA28" s="365"/>
      <c r="AB28" s="365"/>
      <c r="AC28" s="365"/>
      <c r="AD28" s="365"/>
      <c r="AE28" s="365"/>
      <c r="AF28" s="365"/>
      <c r="AG28" s="365"/>
      <c r="AH28" s="365"/>
    </row>
    <row r="29" spans="1:34" ht="26.25" customHeight="1" thickBot="1">
      <c r="A29" s="334" t="s">
        <v>224</v>
      </c>
      <c r="B29" s="334"/>
      <c r="C29" s="334"/>
      <c r="D29" s="334"/>
      <c r="E29" s="334"/>
      <c r="F29" s="334"/>
      <c r="G29" s="334"/>
      <c r="H29" s="334"/>
      <c r="I29" s="334"/>
      <c r="J29" s="334"/>
      <c r="K29" s="334"/>
      <c r="L29" s="334"/>
      <c r="M29" s="334"/>
      <c r="N29" s="334"/>
      <c r="O29" s="334"/>
      <c r="P29" s="334"/>
      <c r="Q29" s="334"/>
      <c r="R29" s="334"/>
      <c r="S29" s="334"/>
      <c r="T29" s="334"/>
      <c r="U29" s="334"/>
      <c r="V29" s="334"/>
      <c r="W29" s="334"/>
      <c r="X29" s="334"/>
      <c r="Y29" s="334"/>
      <c r="Z29" s="334"/>
      <c r="AA29" s="334"/>
      <c r="AB29" s="334"/>
      <c r="AC29" s="334"/>
      <c r="AD29" s="334"/>
      <c r="AE29" s="334"/>
      <c r="AF29" s="334"/>
      <c r="AG29" s="334"/>
      <c r="AH29" s="334"/>
    </row>
    <row r="30" spans="1:34">
      <c r="A30" s="335" t="s">
        <v>220</v>
      </c>
      <c r="B30" s="336" t="s">
        <v>221</v>
      </c>
      <c r="C30" s="337" t="s">
        <v>222</v>
      </c>
      <c r="D30" s="338"/>
      <c r="E30" s="338"/>
      <c r="F30" s="338"/>
      <c r="G30" s="338"/>
      <c r="H30" s="338"/>
      <c r="I30" s="338"/>
      <c r="J30" s="338"/>
      <c r="K30" s="338"/>
      <c r="L30" s="338"/>
      <c r="M30" s="338"/>
      <c r="N30" s="338"/>
      <c r="O30" s="338"/>
      <c r="P30" s="338"/>
      <c r="Q30" s="338"/>
      <c r="R30" s="338"/>
      <c r="S30" s="338"/>
      <c r="T30" s="338"/>
      <c r="U30" s="338"/>
      <c r="V30" s="338"/>
      <c r="W30" s="338"/>
      <c r="X30" s="338"/>
      <c r="Y30" s="338"/>
      <c r="Z30" s="338"/>
      <c r="AA30" s="338"/>
      <c r="AB30" s="338"/>
      <c r="AC30" s="338"/>
      <c r="AD30" s="338"/>
      <c r="AE30" s="338"/>
      <c r="AF30" s="338"/>
      <c r="AG30" s="338"/>
      <c r="AH30" s="339"/>
    </row>
    <row r="31" spans="1:34" s="201" customFormat="1" ht="33" customHeight="1">
      <c r="A31" s="340"/>
      <c r="B31" s="341"/>
      <c r="C31" s="342">
        <v>7</v>
      </c>
      <c r="D31" s="343"/>
      <c r="E31" s="343">
        <v>8</v>
      </c>
      <c r="F31" s="343"/>
      <c r="G31" s="343">
        <v>9</v>
      </c>
      <c r="H31" s="343"/>
      <c r="I31" s="343">
        <v>10</v>
      </c>
      <c r="J31" s="343"/>
      <c r="K31" s="343">
        <v>11</v>
      </c>
      <c r="L31" s="343"/>
      <c r="M31" s="343">
        <v>12</v>
      </c>
      <c r="N31" s="343"/>
      <c r="O31" s="343">
        <v>13</v>
      </c>
      <c r="P31" s="343"/>
      <c r="Q31" s="343">
        <v>14</v>
      </c>
      <c r="R31" s="343"/>
      <c r="S31" s="343">
        <v>15</v>
      </c>
      <c r="T31" s="343"/>
      <c r="U31" s="343">
        <v>16</v>
      </c>
      <c r="V31" s="343"/>
      <c r="W31" s="343">
        <v>17</v>
      </c>
      <c r="X31" s="343"/>
      <c r="Y31" s="343">
        <v>18</v>
      </c>
      <c r="Z31" s="343"/>
      <c r="AA31" s="343">
        <v>19</v>
      </c>
      <c r="AB31" s="343"/>
      <c r="AC31" s="343">
        <v>20</v>
      </c>
      <c r="AD31" s="343"/>
      <c r="AE31" s="343">
        <v>21</v>
      </c>
      <c r="AF31" s="343"/>
      <c r="AG31" s="343">
        <v>22</v>
      </c>
      <c r="AH31" s="344"/>
    </row>
    <row r="32" spans="1:34" s="201" customFormat="1">
      <c r="A32" s="345"/>
      <c r="B32" s="346"/>
      <c r="C32" s="347"/>
      <c r="D32" s="348"/>
      <c r="E32" s="349"/>
      <c r="F32" s="350"/>
      <c r="G32" s="350"/>
      <c r="H32" s="350"/>
      <c r="I32" s="350"/>
      <c r="J32" s="350"/>
      <c r="K32" s="350"/>
      <c r="L32" s="350"/>
      <c r="M32" s="350"/>
      <c r="N32" s="350"/>
      <c r="O32" s="350"/>
      <c r="P32" s="350"/>
      <c r="Q32" s="350"/>
      <c r="R32" s="350"/>
      <c r="S32" s="349"/>
      <c r="T32" s="349"/>
      <c r="U32" s="349"/>
      <c r="V32" s="349"/>
      <c r="W32" s="349"/>
      <c r="X32" s="349"/>
      <c r="Y32" s="349"/>
      <c r="Z32" s="349"/>
      <c r="AA32" s="349"/>
      <c r="AB32" s="349"/>
      <c r="AC32" s="349"/>
      <c r="AD32" s="349"/>
      <c r="AE32" s="349"/>
      <c r="AF32" s="349"/>
      <c r="AG32" s="349"/>
      <c r="AH32" s="351"/>
    </row>
    <row r="33" spans="1:34" s="201" customFormat="1">
      <c r="A33" s="352"/>
      <c r="B33" s="353"/>
      <c r="C33" s="354"/>
      <c r="D33" s="355"/>
      <c r="E33" s="355"/>
      <c r="F33" s="355"/>
      <c r="G33" s="355"/>
      <c r="H33" s="355"/>
      <c r="I33" s="355"/>
      <c r="J33" s="355"/>
      <c r="K33" s="355"/>
      <c r="L33" s="355"/>
      <c r="M33" s="355"/>
      <c r="N33" s="355"/>
      <c r="O33" s="355"/>
      <c r="P33" s="355"/>
      <c r="Q33" s="355"/>
      <c r="R33" s="355"/>
      <c r="S33" s="355"/>
      <c r="T33" s="355"/>
      <c r="U33" s="355"/>
      <c r="V33" s="355"/>
      <c r="W33" s="355"/>
      <c r="X33" s="355"/>
      <c r="Y33" s="355"/>
      <c r="Z33" s="355"/>
      <c r="AA33" s="355"/>
      <c r="AB33" s="355"/>
      <c r="AC33" s="355"/>
      <c r="AD33" s="355"/>
      <c r="AE33" s="355"/>
      <c r="AF33" s="355"/>
      <c r="AG33" s="355"/>
      <c r="AH33" s="356"/>
    </row>
    <row r="34" spans="1:34" s="201" customFormat="1">
      <c r="A34" s="352"/>
      <c r="B34" s="353"/>
      <c r="C34" s="354"/>
      <c r="D34" s="355"/>
      <c r="E34" s="355"/>
      <c r="F34" s="355"/>
      <c r="G34" s="355"/>
      <c r="H34" s="355"/>
      <c r="I34" s="355"/>
      <c r="J34" s="355"/>
      <c r="K34" s="355"/>
      <c r="L34" s="355"/>
      <c r="M34" s="355"/>
      <c r="N34" s="355"/>
      <c r="O34" s="355"/>
      <c r="P34" s="355"/>
      <c r="Q34" s="355"/>
      <c r="R34" s="355"/>
      <c r="S34" s="355"/>
      <c r="T34" s="355"/>
      <c r="U34" s="355"/>
      <c r="V34" s="355"/>
      <c r="W34" s="355"/>
      <c r="X34" s="355"/>
      <c r="Y34" s="355"/>
      <c r="Z34" s="355"/>
      <c r="AA34" s="355"/>
      <c r="AB34" s="355"/>
      <c r="AC34" s="355"/>
      <c r="AD34" s="355"/>
      <c r="AE34" s="355"/>
      <c r="AF34" s="355"/>
      <c r="AG34" s="355"/>
      <c r="AH34" s="356"/>
    </row>
    <row r="35" spans="1:34" s="201" customFormat="1">
      <c r="A35" s="352"/>
      <c r="B35" s="353"/>
      <c r="C35" s="354"/>
      <c r="D35" s="355"/>
      <c r="E35" s="355"/>
      <c r="F35" s="355"/>
      <c r="G35" s="355"/>
      <c r="H35" s="355"/>
      <c r="I35" s="355"/>
      <c r="J35" s="355"/>
      <c r="K35" s="355"/>
      <c r="L35" s="355"/>
      <c r="M35" s="355"/>
      <c r="N35" s="355"/>
      <c r="O35" s="355"/>
      <c r="P35" s="355"/>
      <c r="Q35" s="355"/>
      <c r="R35" s="355"/>
      <c r="S35" s="355"/>
      <c r="T35" s="355"/>
      <c r="U35" s="355"/>
      <c r="V35" s="355"/>
      <c r="W35" s="355"/>
      <c r="X35" s="355"/>
      <c r="Y35" s="355"/>
      <c r="Z35" s="355"/>
      <c r="AA35" s="355"/>
      <c r="AB35" s="355"/>
      <c r="AC35" s="355"/>
      <c r="AD35" s="355"/>
      <c r="AE35" s="355"/>
      <c r="AF35" s="355"/>
      <c r="AG35" s="355"/>
      <c r="AH35" s="356"/>
    </row>
    <row r="36" spans="1:34" s="201" customFormat="1">
      <c r="A36" s="352"/>
      <c r="B36" s="353"/>
      <c r="C36" s="354"/>
      <c r="D36" s="355"/>
      <c r="E36" s="355"/>
      <c r="F36" s="355"/>
      <c r="G36" s="355"/>
      <c r="H36" s="355"/>
      <c r="I36" s="355"/>
      <c r="J36" s="355"/>
      <c r="K36" s="355"/>
      <c r="L36" s="355"/>
      <c r="M36" s="355"/>
      <c r="N36" s="355"/>
      <c r="O36" s="355"/>
      <c r="P36" s="355"/>
      <c r="Q36" s="355"/>
      <c r="R36" s="355"/>
      <c r="S36" s="355"/>
      <c r="T36" s="355"/>
      <c r="U36" s="355"/>
      <c r="V36" s="355"/>
      <c r="W36" s="355"/>
      <c r="X36" s="355"/>
      <c r="Y36" s="355"/>
      <c r="Z36" s="355"/>
      <c r="AA36" s="355"/>
      <c r="AB36" s="355"/>
      <c r="AC36" s="355"/>
      <c r="AD36" s="355"/>
      <c r="AE36" s="355"/>
      <c r="AF36" s="355"/>
      <c r="AG36" s="355"/>
      <c r="AH36" s="357"/>
    </row>
    <row r="37" spans="1:34" s="201" customFormat="1">
      <c r="A37" s="352"/>
      <c r="B37" s="353"/>
      <c r="C37" s="358"/>
      <c r="D37" s="355"/>
      <c r="E37" s="355"/>
      <c r="F37" s="355"/>
      <c r="G37" s="355"/>
      <c r="H37" s="355"/>
      <c r="I37" s="355"/>
      <c r="J37" s="355"/>
      <c r="K37" s="355"/>
      <c r="L37" s="355"/>
      <c r="M37" s="355"/>
      <c r="N37" s="355"/>
      <c r="O37" s="355"/>
      <c r="P37" s="355"/>
      <c r="Q37" s="355"/>
      <c r="R37" s="355"/>
      <c r="S37" s="355"/>
      <c r="T37" s="355"/>
      <c r="U37" s="355"/>
      <c r="V37" s="355"/>
      <c r="W37" s="355"/>
      <c r="X37" s="355"/>
      <c r="Y37" s="355"/>
      <c r="Z37" s="355"/>
      <c r="AA37" s="355"/>
      <c r="AB37" s="355"/>
      <c r="AC37" s="355"/>
      <c r="AD37" s="355"/>
      <c r="AE37" s="355"/>
      <c r="AF37" s="355"/>
      <c r="AG37" s="355"/>
      <c r="AH37" s="356"/>
    </row>
    <row r="38" spans="1:34" s="201" customFormat="1">
      <c r="A38" s="352"/>
      <c r="B38" s="353"/>
      <c r="C38" s="358"/>
      <c r="D38" s="355"/>
      <c r="E38" s="355"/>
      <c r="F38" s="355"/>
      <c r="G38" s="355"/>
      <c r="H38" s="355"/>
      <c r="I38" s="355"/>
      <c r="J38" s="355"/>
      <c r="K38" s="355"/>
      <c r="L38" s="355"/>
      <c r="M38" s="355"/>
      <c r="N38" s="355"/>
      <c r="O38" s="355"/>
      <c r="P38" s="355"/>
      <c r="Q38" s="355"/>
      <c r="R38" s="355"/>
      <c r="S38" s="355"/>
      <c r="T38" s="355"/>
      <c r="U38" s="355"/>
      <c r="V38" s="355"/>
      <c r="W38" s="355"/>
      <c r="X38" s="355"/>
      <c r="Y38" s="355"/>
      <c r="Z38" s="355"/>
      <c r="AA38" s="355"/>
      <c r="AB38" s="355"/>
      <c r="AC38" s="355"/>
      <c r="AD38" s="355"/>
      <c r="AE38" s="355"/>
      <c r="AF38" s="355"/>
      <c r="AG38" s="355"/>
      <c r="AH38" s="356"/>
    </row>
    <row r="39" spans="1:34" s="201" customFormat="1">
      <c r="A39" s="352"/>
      <c r="B39" s="353"/>
      <c r="C39" s="358"/>
      <c r="D39" s="355"/>
      <c r="E39" s="355"/>
      <c r="F39" s="355"/>
      <c r="G39" s="355"/>
      <c r="H39" s="355"/>
      <c r="I39" s="355"/>
      <c r="J39" s="355"/>
      <c r="K39" s="355"/>
      <c r="L39" s="355"/>
      <c r="M39" s="355"/>
      <c r="N39" s="355"/>
      <c r="O39" s="355"/>
      <c r="P39" s="355"/>
      <c r="Q39" s="355"/>
      <c r="R39" s="355"/>
      <c r="S39" s="355"/>
      <c r="T39" s="355"/>
      <c r="U39" s="355"/>
      <c r="V39" s="355"/>
      <c r="W39" s="355"/>
      <c r="X39" s="355"/>
      <c r="Y39" s="355"/>
      <c r="Z39" s="355"/>
      <c r="AA39" s="355"/>
      <c r="AB39" s="355"/>
      <c r="AC39" s="355"/>
      <c r="AD39" s="355"/>
      <c r="AE39" s="355"/>
      <c r="AF39" s="355"/>
      <c r="AG39" s="355"/>
      <c r="AH39" s="356"/>
    </row>
    <row r="40" spans="1:34" s="201" customFormat="1" ht="13.8" thickBot="1">
      <c r="A40" s="359"/>
      <c r="B40" s="360"/>
      <c r="C40" s="361"/>
      <c r="D40" s="362"/>
      <c r="E40" s="362"/>
      <c r="F40" s="362"/>
      <c r="G40" s="362"/>
      <c r="H40" s="362"/>
      <c r="I40" s="362"/>
      <c r="J40" s="362"/>
      <c r="K40" s="362"/>
      <c r="L40" s="362"/>
      <c r="M40" s="362"/>
      <c r="N40" s="362"/>
      <c r="O40" s="362"/>
      <c r="P40" s="362"/>
      <c r="Q40" s="362"/>
      <c r="R40" s="362"/>
      <c r="S40" s="362"/>
      <c r="T40" s="362"/>
      <c r="U40" s="362"/>
      <c r="V40" s="362"/>
      <c r="W40" s="362"/>
      <c r="X40" s="362"/>
      <c r="Y40" s="362"/>
      <c r="Z40" s="362"/>
      <c r="AA40" s="362"/>
      <c r="AB40" s="362"/>
      <c r="AC40" s="362"/>
      <c r="AD40" s="362"/>
      <c r="AE40" s="362"/>
      <c r="AF40" s="362"/>
      <c r="AG40" s="362"/>
      <c r="AH40" s="363"/>
    </row>
    <row r="41" spans="1:34" s="201" customFormat="1">
      <c r="A41" s="364"/>
      <c r="B41" s="364"/>
      <c r="C41" s="365"/>
      <c r="D41" s="365"/>
      <c r="E41" s="365"/>
      <c r="F41" s="365"/>
      <c r="G41" s="365"/>
      <c r="H41" s="365"/>
      <c r="I41" s="365"/>
      <c r="J41" s="365"/>
      <c r="K41" s="365"/>
      <c r="L41" s="365"/>
      <c r="M41" s="365"/>
      <c r="N41" s="365"/>
      <c r="O41" s="365"/>
      <c r="P41" s="365"/>
      <c r="Q41" s="365"/>
      <c r="R41" s="365"/>
      <c r="S41" s="365"/>
      <c r="T41" s="365"/>
      <c r="U41" s="365"/>
      <c r="V41" s="365"/>
      <c r="W41" s="365"/>
      <c r="X41" s="365"/>
      <c r="Y41" s="365"/>
      <c r="Z41" s="365"/>
      <c r="AA41" s="365"/>
      <c r="AB41" s="365"/>
      <c r="AC41" s="365"/>
      <c r="AD41" s="365"/>
      <c r="AE41" s="365"/>
      <c r="AF41" s="365"/>
      <c r="AG41" s="365"/>
      <c r="AH41" s="365"/>
    </row>
    <row r="42" spans="1:34" s="201" customFormat="1">
      <c r="A42" s="366" t="s">
        <v>225</v>
      </c>
      <c r="B42" s="366"/>
      <c r="C42" s="366"/>
      <c r="D42" s="366"/>
      <c r="E42" s="366"/>
      <c r="F42" s="366"/>
      <c r="G42" s="366"/>
      <c r="H42" s="366"/>
      <c r="I42" s="366"/>
      <c r="J42" s="366"/>
      <c r="K42" s="366"/>
      <c r="L42" s="366"/>
      <c r="M42" s="366"/>
      <c r="N42" s="366"/>
      <c r="O42" s="366"/>
      <c r="P42" s="366"/>
      <c r="Q42" s="366"/>
      <c r="R42" s="366"/>
      <c r="S42" s="366"/>
      <c r="T42" s="366"/>
      <c r="U42" s="366"/>
      <c r="V42" s="366"/>
      <c r="W42" s="366"/>
      <c r="X42" s="366"/>
      <c r="Y42" s="366"/>
      <c r="Z42" s="366"/>
      <c r="AA42" s="366"/>
      <c r="AB42" s="366"/>
      <c r="AC42" s="366"/>
      <c r="AD42" s="366"/>
      <c r="AE42" s="366"/>
      <c r="AF42" s="366"/>
      <c r="AG42" s="366"/>
      <c r="AH42" s="366"/>
    </row>
    <row r="43" spans="1:34" ht="33.75" customHeight="1">
      <c r="A43" s="367" t="s">
        <v>226</v>
      </c>
      <c r="B43" s="367"/>
      <c r="C43" s="367"/>
      <c r="D43" s="367"/>
      <c r="E43" s="367"/>
      <c r="F43" s="367"/>
      <c r="G43" s="367"/>
      <c r="H43" s="367"/>
      <c r="I43" s="367"/>
      <c r="J43" s="367"/>
      <c r="K43" s="367"/>
      <c r="L43" s="367"/>
      <c r="M43" s="367"/>
      <c r="N43" s="367"/>
      <c r="O43" s="367"/>
      <c r="P43" s="367"/>
      <c r="Q43" s="367"/>
      <c r="R43" s="367"/>
      <c r="S43" s="367"/>
      <c r="T43" s="367"/>
      <c r="U43" s="367"/>
      <c r="V43" s="367"/>
      <c r="W43" s="367"/>
      <c r="X43" s="367"/>
      <c r="Y43" s="367"/>
      <c r="Z43" s="367"/>
      <c r="AA43" s="367"/>
      <c r="AB43" s="367"/>
      <c r="AC43" s="367"/>
      <c r="AD43" s="367"/>
      <c r="AE43" s="367"/>
      <c r="AF43" s="367"/>
      <c r="AG43" s="367"/>
      <c r="AH43" s="367"/>
    </row>
    <row r="44" spans="1:34">
      <c r="A44" s="367" t="s">
        <v>227</v>
      </c>
      <c r="B44" s="367"/>
      <c r="C44" s="367"/>
      <c r="D44" s="367"/>
      <c r="E44" s="367"/>
      <c r="F44" s="367"/>
      <c r="G44" s="367"/>
      <c r="H44" s="367"/>
      <c r="I44" s="367"/>
      <c r="J44" s="367"/>
      <c r="K44" s="367"/>
      <c r="L44" s="367"/>
      <c r="M44" s="367"/>
      <c r="N44" s="367"/>
      <c r="O44" s="367"/>
      <c r="P44" s="367"/>
      <c r="Q44" s="367"/>
      <c r="R44" s="367"/>
      <c r="S44" s="367"/>
      <c r="T44" s="367"/>
      <c r="U44" s="367"/>
      <c r="V44" s="367"/>
      <c r="W44" s="367"/>
      <c r="X44" s="367"/>
      <c r="Y44" s="367"/>
      <c r="Z44" s="367"/>
      <c r="AA44" s="367"/>
      <c r="AB44" s="367"/>
      <c r="AC44" s="367"/>
      <c r="AD44" s="367"/>
      <c r="AE44" s="367"/>
      <c r="AF44" s="367"/>
      <c r="AG44" s="367"/>
      <c r="AH44" s="367"/>
    </row>
    <row r="45" spans="1:34">
      <c r="A45" s="368" t="s">
        <v>228</v>
      </c>
      <c r="B45" s="368"/>
      <c r="C45" s="368"/>
      <c r="D45" s="368"/>
      <c r="E45" s="368"/>
      <c r="F45" s="368"/>
      <c r="G45" s="368"/>
      <c r="H45" s="368"/>
      <c r="I45" s="368"/>
      <c r="J45" s="368"/>
      <c r="K45" s="368"/>
      <c r="L45" s="368"/>
      <c r="M45" s="368"/>
      <c r="N45" s="368"/>
      <c r="O45" s="368"/>
      <c r="P45" s="368"/>
      <c r="Q45" s="368"/>
      <c r="R45" s="368"/>
      <c r="S45" s="368"/>
      <c r="T45" s="368"/>
      <c r="U45" s="368"/>
      <c r="V45" s="368"/>
      <c r="W45" s="368"/>
      <c r="X45" s="368"/>
      <c r="Y45" s="368"/>
      <c r="Z45" s="368"/>
      <c r="AA45" s="368"/>
      <c r="AB45" s="368"/>
      <c r="AC45" s="368"/>
      <c r="AD45" s="368"/>
      <c r="AE45" s="368"/>
      <c r="AF45" s="368"/>
      <c r="AG45" s="368"/>
      <c r="AH45" s="368"/>
    </row>
  </sheetData>
  <mergeCells count="62">
    <mergeCell ref="A44:AH44"/>
    <mergeCell ref="A45:AH45"/>
    <mergeCell ref="AA31:AB31"/>
    <mergeCell ref="AC31:AD31"/>
    <mergeCell ref="AE31:AF31"/>
    <mergeCell ref="AG31:AH31"/>
    <mergeCell ref="A42:AH42"/>
    <mergeCell ref="A43:AH43"/>
    <mergeCell ref="O31:P31"/>
    <mergeCell ref="Q31:R31"/>
    <mergeCell ref="S31:T31"/>
    <mergeCell ref="U31:V31"/>
    <mergeCell ref="W31:X31"/>
    <mergeCell ref="Y31:Z31"/>
    <mergeCell ref="AG18:AH18"/>
    <mergeCell ref="A30:A31"/>
    <mergeCell ref="B30:B31"/>
    <mergeCell ref="C30:AH30"/>
    <mergeCell ref="C31:D31"/>
    <mergeCell ref="E31:F31"/>
    <mergeCell ref="G31:H31"/>
    <mergeCell ref="I31:J31"/>
    <mergeCell ref="K31:L31"/>
    <mergeCell ref="M31:N31"/>
    <mergeCell ref="U18:V18"/>
    <mergeCell ref="W18:X18"/>
    <mergeCell ref="Y18:Z18"/>
    <mergeCell ref="AA18:AB18"/>
    <mergeCell ref="AC18:AD18"/>
    <mergeCell ref="AE18:AF18"/>
    <mergeCell ref="I18:J18"/>
    <mergeCell ref="K18:L18"/>
    <mergeCell ref="M18:N18"/>
    <mergeCell ref="O18:P18"/>
    <mergeCell ref="Q18:R18"/>
    <mergeCell ref="S18:T18"/>
    <mergeCell ref="AA5:AB5"/>
    <mergeCell ref="AC5:AD5"/>
    <mergeCell ref="AE5:AF5"/>
    <mergeCell ref="AG5:AH5"/>
    <mergeCell ref="A17:A18"/>
    <mergeCell ref="B17:B18"/>
    <mergeCell ref="C17:AH17"/>
    <mergeCell ref="C18:D18"/>
    <mergeCell ref="E18:F18"/>
    <mergeCell ref="G18:H18"/>
    <mergeCell ref="O5:P5"/>
    <mergeCell ref="Q5:R5"/>
    <mergeCell ref="S5:T5"/>
    <mergeCell ref="U5:V5"/>
    <mergeCell ref="W5:X5"/>
    <mergeCell ref="Y5:Z5"/>
    <mergeCell ref="AE1:AH1"/>
    <mergeCell ref="A4:A5"/>
    <mergeCell ref="B4:B5"/>
    <mergeCell ref="C4:AH4"/>
    <mergeCell ref="C5:D5"/>
    <mergeCell ref="E5:F5"/>
    <mergeCell ref="G5:H5"/>
    <mergeCell ref="I5:J5"/>
    <mergeCell ref="K5:L5"/>
    <mergeCell ref="M5:N5"/>
  </mergeCells>
  <phoneticPr fontId="2"/>
  <dataValidations count="1">
    <dataValidation type="list" allowBlank="1" showInputMessage="1" showErrorMessage="1" sqref="B6:B14 B19:B27 B32:B40" xr:uid="{3294B0FB-89AC-44C0-B8D3-B912B9AD2416}">
      <formula1>"常勤,非常勤,委託"</formula1>
    </dataValidation>
  </dataValidations>
  <pageMargins left="0.70866141732283472" right="0.39370078740157483" top="0.39370078740157483" bottom="0.3937007874015748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10</vt:i4>
      </vt:variant>
    </vt:vector>
  </HeadingPairs>
  <TitlesOfParts>
    <vt:vector size="19" baseType="lpstr">
      <vt:lpstr>様式7</vt:lpstr>
      <vt:lpstr>様式８</vt:lpstr>
      <vt:lpstr>様式１０</vt:lpstr>
      <vt:lpstr>【作成例】様式１０</vt:lpstr>
      <vt:lpstr>様式11</vt:lpstr>
      <vt:lpstr>【作成例】様式１１ </vt:lpstr>
      <vt:lpstr>様式13-2</vt:lpstr>
      <vt:lpstr>【参照用】雇用区分確認表</vt:lpstr>
      <vt:lpstr>様式13-3</vt:lpstr>
      <vt:lpstr>【作成例】様式１０!Print_Area</vt:lpstr>
      <vt:lpstr>'【作成例】様式１１ '!Print_Area</vt:lpstr>
      <vt:lpstr>【参照用】雇用区分確認表!Print_Area</vt:lpstr>
      <vt:lpstr>様式１０!Print_Area</vt:lpstr>
      <vt:lpstr>様式11!Print_Area</vt:lpstr>
      <vt:lpstr>'様式13-2'!Print_Area</vt:lpstr>
      <vt:lpstr>'様式13-3'!Print_Area</vt:lpstr>
      <vt:lpstr>様式7!Print_Area</vt:lpstr>
      <vt:lpstr>様式８!Print_Area</vt:lpstr>
      <vt:lpstr>様式7!Print_Titles</vt:lpstr>
    </vt:vector>
  </TitlesOfParts>
  <Company>区政情報課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a0002838</dc:creator>
  <cp:lastModifiedBy>a0003839</cp:lastModifiedBy>
  <cp:lastPrinted>2021-02-01T07:41:14Z</cp:lastPrinted>
  <dcterms:created xsi:type="dcterms:W3CDTF">2019-10-10T00:49:16Z</dcterms:created>
  <dcterms:modified xsi:type="dcterms:W3CDTF">2023-02-13T01:26:37Z</dcterms:modified>
</cp:coreProperties>
</file>