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BE053D3F-4358-4DEF-9D53-0A3478950381}" xr6:coauthVersionLast="36" xr6:coauthVersionMax="36" xr10:uidLastSave="{00000000-0000-0000-0000-000000000000}"/>
  <bookViews>
    <workbookView xWindow="-12" yWindow="-12" windowWidth="15600" windowHeight="7812" xr2:uid="{00000000-000D-0000-FFFF-FFFF00000000}"/>
  </bookViews>
  <sheets>
    <sheet name="様式１－４" sheetId="1" r:id="rId1"/>
  </sheets>
  <definedNames>
    <definedName name="_xlnm.Print_Area" localSheetId="0">'様式１－４'!$A$1:$H$41</definedName>
  </definedNames>
  <calcPr calcId="191029"/>
</workbook>
</file>

<file path=xl/calcChain.xml><?xml version="1.0" encoding="utf-8"?>
<calcChain xmlns="http://schemas.openxmlformats.org/spreadsheetml/2006/main">
  <c r="F32" i="1" l="1"/>
  <c r="F24" i="1" l="1"/>
  <c r="F17" i="1" l="1"/>
  <c r="F35" i="1" s="1"/>
  <c r="F36" i="1" s="1"/>
  <c r="F37" i="1" l="1"/>
  <c r="F25" i="1"/>
  <c r="F39" i="1" l="1"/>
  <c r="F28" i="1" s="1"/>
  <c r="F33" i="1" s="1"/>
  <c r="F40" i="1" l="1"/>
  <c r="D45" i="1" s="1"/>
</calcChain>
</file>

<file path=xl/sharedStrings.xml><?xml version="1.0" encoding="utf-8"?>
<sst xmlns="http://schemas.openxmlformats.org/spreadsheetml/2006/main" count="65" uniqueCount="32">
  <si>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</si>
  <si>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</si>
  <si>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項　　　　目</t>
    <rPh sb="0" eb="1">
      <t>コウ</t>
    </rPh>
    <rPh sb="5" eb="6">
      <t>メ</t>
    </rPh>
    <phoneticPr fontId="1"/>
  </si>
  <si>
    <t>内訳・積算式</t>
    <rPh sb="0" eb="2">
      <t>ウチワケ</t>
    </rPh>
    <rPh sb="3" eb="5">
      <t>セキサン</t>
    </rPh>
    <rPh sb="5" eb="6">
      <t>シキ</t>
    </rPh>
    <phoneticPr fontId="1"/>
  </si>
  <si>
    <t>（１）
総
支
出</t>
    <rPh sb="5" eb="6">
      <t>ソウ</t>
    </rPh>
    <rPh sb="8" eb="9">
      <t>シ</t>
    </rPh>
    <rPh sb="11" eb="12">
      <t>デ</t>
    </rPh>
    <phoneticPr fontId="1"/>
  </si>
  <si>
    <t>（２）
総
収
入</t>
    <rPh sb="5" eb="6">
      <t>ソウ</t>
    </rPh>
    <rPh sb="8" eb="9">
      <t>オサム</t>
    </rPh>
    <rPh sb="11" eb="12">
      <t>イ</t>
    </rPh>
    <phoneticPr fontId="1"/>
  </si>
  <si>
    <t>繰越額</t>
    <rPh sb="0" eb="2">
      <t>クリコシ</t>
    </rPh>
    <rPh sb="2" eb="3">
      <t>ガク</t>
    </rPh>
    <phoneticPr fontId="1"/>
  </si>
  <si>
    <t>助成対象経費</t>
    <rPh sb="2" eb="4">
      <t>タイショウ</t>
    </rPh>
    <rPh sb="4" eb="6">
      <t>ケイヒ</t>
    </rPh>
    <phoneticPr fontId="1"/>
  </si>
  <si>
    <t>助成対象外経費</t>
    <rPh sb="2" eb="4">
      <t>タイショウ</t>
    </rPh>
    <rPh sb="4" eb="5">
      <t>ガイ</t>
    </rPh>
    <rPh sb="5" eb="7">
      <t>ケイヒ</t>
    </rPh>
    <phoneticPr fontId="1"/>
  </si>
  <si>
    <t>協賛金</t>
    <rPh sb="0" eb="3">
      <t>キョウサンキン</t>
    </rPh>
    <phoneticPr fontId="1"/>
  </si>
  <si>
    <t>（３）</t>
    <phoneticPr fontId="1"/>
  </si>
  <si>
    <t>出展料</t>
    <rPh sb="0" eb="3">
      <t>シュッテンリョウ</t>
    </rPh>
    <phoneticPr fontId="1"/>
  </si>
  <si>
    <t>青色セルを入力</t>
    <rPh sb="0" eb="2">
      <t>アオイロ</t>
    </rPh>
    <rPh sb="5" eb="7">
      <t>ニュウリョク</t>
    </rPh>
    <phoneticPr fontId="1"/>
  </si>
  <si>
    <t>自動計算</t>
    <rPh sb="0" eb="2">
      <t>ジドウ</t>
    </rPh>
    <rPh sb="2" eb="4">
      <t>ケイサン</t>
    </rPh>
    <phoneticPr fontId="1"/>
  </si>
  <si>
    <t>入力不可</t>
    <rPh sb="0" eb="2">
      <t>ニュウリョク</t>
    </rPh>
    <rPh sb="2" eb="4">
      <t>フカ</t>
    </rPh>
    <phoneticPr fontId="1"/>
  </si>
  <si>
    <t>確認欄</t>
    <rPh sb="0" eb="2">
      <t>カクニン</t>
    </rPh>
    <rPh sb="2" eb="3">
      <t>ラン</t>
    </rPh>
    <phoneticPr fontId="1"/>
  </si>
  <si>
    <t>・総支出と総収入が一致する</t>
    <rPh sb="1" eb="4">
      <t>ソウシシュツ</t>
    </rPh>
    <rPh sb="5" eb="6">
      <t>ソウ</t>
    </rPh>
    <rPh sb="6" eb="8">
      <t>シュウニュウ</t>
    </rPh>
    <rPh sb="9" eb="11">
      <t>イッチ</t>
    </rPh>
    <phoneticPr fontId="1"/>
  </si>
  <si>
    <t>収支予算に基づく補助金算出額</t>
    <rPh sb="0" eb="2">
      <t>シュウシ</t>
    </rPh>
    <rPh sb="2" eb="4">
      <t>ヨサン</t>
    </rPh>
    <phoneticPr fontId="1"/>
  </si>
  <si>
    <t>様式１－４</t>
    <rPh sb="0" eb="2">
      <t>ヨウシキ</t>
    </rPh>
    <phoneticPr fontId="1"/>
  </si>
  <si>
    <t>収支予算書</t>
    <rPh sb="0" eb="2">
      <t>シュウシ</t>
    </rPh>
    <rPh sb="2" eb="5">
      <t>ヨサンショ</t>
    </rPh>
    <phoneticPr fontId="1"/>
  </si>
  <si>
    <t>自己負担金（１）-（２）</t>
    <rPh sb="0" eb="2">
      <t>ジコ</t>
    </rPh>
    <rPh sb="2" eb="4">
      <t>フタン</t>
    </rPh>
    <phoneticPr fontId="1"/>
  </si>
  <si>
    <t>小　計</t>
    <rPh sb="0" eb="1">
      <t>ショウ</t>
    </rPh>
    <rPh sb="2" eb="3">
      <t>ケイ</t>
    </rPh>
    <phoneticPr fontId="1"/>
  </si>
  <si>
    <t>小　計（Ａ)</t>
    <rPh sb="0" eb="1">
      <t>ショウ</t>
    </rPh>
    <rPh sb="2" eb="3">
      <t>ケイ</t>
    </rPh>
    <phoneticPr fontId="1"/>
  </si>
  <si>
    <t>合　計</t>
    <rPh sb="0" eb="1">
      <t>ア</t>
    </rPh>
    <rPh sb="2" eb="3">
      <t>ケイ</t>
    </rPh>
    <phoneticPr fontId="1"/>
  </si>
  <si>
    <t>小　計（Ｂ）</t>
    <rPh sb="0" eb="1">
      <t>ショウ</t>
    </rPh>
    <rPh sb="2" eb="3">
      <t>ケイ</t>
    </rPh>
    <phoneticPr fontId="1"/>
  </si>
  <si>
    <t>助成対象経費から当該補助金を除く総収入を引いた額（Ｃ＝Ａ－Ｂ）</t>
    <rPh sb="0" eb="2">
      <t>ジョセイ</t>
    </rPh>
    <rPh sb="2" eb="4">
      <t>タイショウ</t>
    </rPh>
    <rPh sb="4" eb="6">
      <t>ケイヒ</t>
    </rPh>
    <rPh sb="8" eb="10">
      <t>トウガイ</t>
    </rPh>
    <rPh sb="10" eb="13">
      <t>ホジョキン</t>
    </rPh>
    <rPh sb="14" eb="15">
      <t>ノゾ</t>
    </rPh>
    <rPh sb="16" eb="17">
      <t>ソウ</t>
    </rPh>
    <rPh sb="17" eb="19">
      <t>シュウニュウ</t>
    </rPh>
    <rPh sb="20" eb="21">
      <t>ヒ</t>
    </rPh>
    <rPh sb="23" eb="24">
      <t>ガク</t>
    </rPh>
    <phoneticPr fontId="1"/>
  </si>
  <si>
    <t>（Ｇ）補助上限額</t>
    <rPh sb="3" eb="5">
      <t>ホジョ</t>
    </rPh>
    <rPh sb="5" eb="8">
      <t>ジョウゲンガク</t>
    </rPh>
    <phoneticPr fontId="1"/>
  </si>
  <si>
    <t>（Ｃ）の２分の１　（Ｄ＝（Ｃ）×１/２）</t>
    <phoneticPr fontId="1"/>
  </si>
  <si>
    <t>（Ｄ）の千円未満の端数を切り捨てた額（Ｆ）</t>
    <phoneticPr fontId="1"/>
  </si>
  <si>
    <t>補助金額（（Ｆ）と（Ｇ）のいずれか低い方）</t>
    <rPh sb="0" eb="2">
      <t>ホジョ</t>
    </rPh>
    <rPh sb="2" eb="4">
      <t>キンガク</t>
    </rPh>
    <rPh sb="17" eb="18">
      <t>ヒク</t>
    </rPh>
    <rPh sb="19" eb="20">
      <t>ホウ</t>
    </rPh>
    <phoneticPr fontId="1"/>
  </si>
  <si>
    <t>補助金額（（Ｆ）と（Ｇ）のいずれか低い方）</t>
    <rPh sb="0" eb="2">
      <t>ホジョ</t>
    </rPh>
    <rPh sb="2" eb="4">
      <t>キンガク</t>
    </rPh>
    <phoneticPr fontId="1"/>
  </si>
  <si>
    <t>（令和　年　月　日現在）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</si>
</sst>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2" applyNumberFormat="1" applyFont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3" xfId="0" quotePrefix="1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right" vertical="center" wrapText="1"/>
    </xf>
    <xf numFmtId="176" fontId="4" fillId="0" borderId="3" xfId="2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0" xfId="2" applyNumberFormat="1" applyFont="1" applyBorder="1" applyAlignment="1">
      <alignment horizontal="right" vertical="center" wrapText="1"/>
    </xf>
    <xf numFmtId="176" fontId="4" fillId="0" borderId="9" xfId="2" applyNumberFormat="1" applyFont="1" applyBorder="1" applyAlignment="1">
      <alignment horizontal="right" vertical="center" wrapText="1"/>
    </xf>
    <xf numFmtId="176" fontId="4" fillId="0" borderId="11" xfId="2" applyNumberFormat="1" applyFont="1" applyBorder="1" applyAlignment="1">
      <alignment horizontal="right" vertical="center" wrapText="1"/>
    </xf>
    <xf numFmtId="176" fontId="4" fillId="0" borderId="8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2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176" fontId="4" fillId="3" borderId="3" xfId="2" applyNumberFormat="1" applyFont="1" applyFill="1" applyBorder="1" applyAlignment="1">
      <alignment horizontal="right" vertical="center"/>
    </xf>
    <xf numFmtId="176" fontId="4" fillId="0" borderId="0" xfId="2" applyNumberFormat="1" applyFont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176" fontId="4" fillId="3" borderId="0" xfId="2" applyNumberFormat="1" applyFont="1" applyFill="1" applyAlignment="1">
      <alignment horizontal="right" vertical="center"/>
    </xf>
    <xf numFmtId="0" fontId="4" fillId="0" borderId="5" xfId="0" quotePrefix="1" applyFont="1" applyFill="1" applyBorder="1" applyAlignment="1">
      <alignment horizontal="center" vertical="center" textRotation="255" wrapText="1"/>
    </xf>
    <xf numFmtId="0" fontId="4" fillId="0" borderId="6" xfId="0" quotePrefix="1" applyFont="1" applyFill="1" applyBorder="1" applyAlignment="1">
      <alignment horizontal="center" vertical="center" textRotation="255" wrapText="1"/>
    </xf>
    <xf numFmtId="0" fontId="4" fillId="0" borderId="7" xfId="0" quotePrefix="1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76" fontId="4" fillId="3" borderId="8" xfId="2" applyNumberFormat="1" applyFont="1" applyFill="1" applyBorder="1" applyAlignment="1">
      <alignment horizontal="right" vertical="center"/>
    </xf>
    <xf numFmtId="176" fontId="4" fillId="3" borderId="2" xfId="2" applyNumberFormat="1" applyFont="1" applyFill="1" applyBorder="1" applyAlignment="1">
      <alignment horizontal="right" vertical="center"/>
    </xf>
    <xf numFmtId="176" fontId="4" fillId="3" borderId="1" xfId="2" applyNumberFormat="1" applyFont="1" applyFill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view="pageBreakPreview" zoomScale="80" zoomScaleNormal="100" zoomScaleSheetLayoutView="80" workbookViewId="0">
      <selection activeCell="F39" sqref="F39:H39"/>
    </sheetView>
  </sheetViews>
  <sheetFormatPr defaultColWidth="8.88671875" defaultRowHeight="12.6" x14ac:dyDescent="0.2"/>
  <cols>
    <col min="1" max="1" width="7.44140625" style="1" customWidth="1"/>
    <col min="2" max="2" width="4.44140625" style="1" customWidth="1"/>
    <col min="3" max="3" width="31.109375" style="1" customWidth="1"/>
    <col min="4" max="4" width="22.77734375" style="1" customWidth="1"/>
    <col min="5" max="5" width="10.21875" style="1" customWidth="1"/>
    <col min="6" max="6" width="9" style="2" customWidth="1"/>
    <col min="7" max="7" width="8.88671875" style="2" customWidth="1"/>
    <col min="8" max="8" width="2.88671875" style="2" customWidth="1"/>
    <col min="9" max="16384" width="8.88671875" style="1"/>
  </cols>
  <sheetData>
    <row r="1" spans="1:9" s="4" customFormat="1" ht="15" customHeight="1" x14ac:dyDescent="0.2">
      <c r="A1" s="4" t="s">
        <v>18</v>
      </c>
      <c r="D1" s="61" t="s">
        <v>31</v>
      </c>
      <c r="E1" s="61"/>
      <c r="F1" s="61"/>
      <c r="G1" s="61"/>
      <c r="H1" s="61"/>
      <c r="I1" s="1" t="s">
        <v>12</v>
      </c>
    </row>
    <row r="2" spans="1:9" ht="10.050000000000001" customHeight="1" x14ac:dyDescent="0.2">
      <c r="F2" s="1"/>
      <c r="G2" s="1"/>
      <c r="H2" s="1"/>
    </row>
    <row r="3" spans="1:9" s="3" customFormat="1" ht="19.95" customHeight="1" x14ac:dyDescent="0.2">
      <c r="A3" s="54" t="s">
        <v>19</v>
      </c>
      <c r="B3" s="54"/>
      <c r="C3" s="54"/>
      <c r="D3" s="54"/>
      <c r="E3" s="54"/>
      <c r="F3" s="54"/>
      <c r="G3" s="54"/>
      <c r="H3" s="54"/>
    </row>
    <row r="4" spans="1:9" s="4" customFormat="1" ht="10.050000000000001" customHeight="1" x14ac:dyDescent="0.2"/>
    <row r="5" spans="1:9" s="4" customFormat="1" ht="21.75" customHeight="1" x14ac:dyDescent="0.2">
      <c r="A5" s="55" t="s">
        <v>4</v>
      </c>
      <c r="B5" s="45" t="s">
        <v>2</v>
      </c>
      <c r="C5" s="45"/>
      <c r="D5" s="45" t="s">
        <v>3</v>
      </c>
      <c r="E5" s="45"/>
      <c r="F5" s="50" t="s">
        <v>1</v>
      </c>
      <c r="G5" s="50"/>
      <c r="H5" s="50"/>
    </row>
    <row r="6" spans="1:9" s="4" customFormat="1" ht="21.75" customHeight="1" x14ac:dyDescent="0.2">
      <c r="A6" s="51"/>
      <c r="B6" s="56" t="s">
        <v>7</v>
      </c>
      <c r="C6" s="6"/>
      <c r="D6" s="53"/>
      <c r="E6" s="53"/>
      <c r="F6" s="48"/>
      <c r="G6" s="48"/>
      <c r="H6" s="48"/>
      <c r="I6" s="4" t="s">
        <v>12</v>
      </c>
    </row>
    <row r="7" spans="1:9" s="4" customFormat="1" ht="21.75" customHeight="1" x14ac:dyDescent="0.2">
      <c r="A7" s="51"/>
      <c r="B7" s="56"/>
      <c r="C7" s="16"/>
      <c r="D7" s="53"/>
      <c r="E7" s="53"/>
      <c r="F7" s="48"/>
      <c r="G7" s="48"/>
      <c r="H7" s="48"/>
      <c r="I7" s="4" t="s">
        <v>12</v>
      </c>
    </row>
    <row r="8" spans="1:9" s="4" customFormat="1" ht="21.75" customHeight="1" x14ac:dyDescent="0.2">
      <c r="A8" s="51"/>
      <c r="B8" s="56"/>
      <c r="C8" s="16"/>
      <c r="D8" s="53"/>
      <c r="E8" s="53"/>
      <c r="F8" s="48"/>
      <c r="G8" s="48"/>
      <c r="H8" s="48"/>
      <c r="I8" s="4" t="s">
        <v>12</v>
      </c>
    </row>
    <row r="9" spans="1:9" s="4" customFormat="1" ht="21.75" customHeight="1" x14ac:dyDescent="0.2">
      <c r="A9" s="51"/>
      <c r="B9" s="56"/>
      <c r="C9" s="16"/>
      <c r="D9" s="53"/>
      <c r="E9" s="53"/>
      <c r="F9" s="48"/>
      <c r="G9" s="48"/>
      <c r="H9" s="48"/>
      <c r="I9" s="4" t="s">
        <v>12</v>
      </c>
    </row>
    <row r="10" spans="1:9" s="4" customFormat="1" ht="21.75" customHeight="1" x14ac:dyDescent="0.2">
      <c r="A10" s="51"/>
      <c r="B10" s="56"/>
      <c r="C10" s="16"/>
      <c r="D10" s="53"/>
      <c r="E10" s="53"/>
      <c r="F10" s="48"/>
      <c r="G10" s="48"/>
      <c r="H10" s="48"/>
      <c r="I10" s="4" t="s">
        <v>12</v>
      </c>
    </row>
    <row r="11" spans="1:9" s="4" customFormat="1" ht="21.75" customHeight="1" x14ac:dyDescent="0.2">
      <c r="A11" s="51"/>
      <c r="B11" s="56"/>
      <c r="C11" s="16"/>
      <c r="D11" s="53"/>
      <c r="E11" s="53"/>
      <c r="F11" s="48"/>
      <c r="G11" s="48"/>
      <c r="H11" s="48"/>
      <c r="I11" s="4" t="s">
        <v>12</v>
      </c>
    </row>
    <row r="12" spans="1:9" s="4" customFormat="1" ht="21.75" customHeight="1" x14ac:dyDescent="0.2">
      <c r="A12" s="51"/>
      <c r="B12" s="56"/>
      <c r="C12" s="16"/>
      <c r="D12" s="53"/>
      <c r="E12" s="53"/>
      <c r="F12" s="48"/>
      <c r="G12" s="48"/>
      <c r="H12" s="48"/>
      <c r="I12" s="4" t="s">
        <v>12</v>
      </c>
    </row>
    <row r="13" spans="1:9" s="4" customFormat="1" ht="21.75" customHeight="1" x14ac:dyDescent="0.2">
      <c r="A13" s="51"/>
      <c r="B13" s="56"/>
      <c r="C13" s="16"/>
      <c r="D13" s="53"/>
      <c r="E13" s="53"/>
      <c r="F13" s="48"/>
      <c r="G13" s="48"/>
      <c r="H13" s="48"/>
      <c r="I13" s="4" t="s">
        <v>12</v>
      </c>
    </row>
    <row r="14" spans="1:9" s="4" customFormat="1" ht="21.75" customHeight="1" x14ac:dyDescent="0.2">
      <c r="A14" s="51"/>
      <c r="B14" s="56"/>
      <c r="C14" s="16"/>
      <c r="D14" s="53"/>
      <c r="E14" s="53"/>
      <c r="F14" s="48"/>
      <c r="G14" s="48"/>
      <c r="H14" s="48"/>
      <c r="I14" s="4" t="s">
        <v>12</v>
      </c>
    </row>
    <row r="15" spans="1:9" s="4" customFormat="1" ht="21.75" customHeight="1" x14ac:dyDescent="0.2">
      <c r="A15" s="51"/>
      <c r="B15" s="56"/>
      <c r="C15" s="16"/>
      <c r="D15" s="53"/>
      <c r="E15" s="53"/>
      <c r="F15" s="48"/>
      <c r="G15" s="48"/>
      <c r="H15" s="48"/>
      <c r="I15" s="4" t="s">
        <v>12</v>
      </c>
    </row>
    <row r="16" spans="1:9" s="4" customFormat="1" ht="21.75" customHeight="1" x14ac:dyDescent="0.2">
      <c r="A16" s="51"/>
      <c r="B16" s="56"/>
      <c r="C16" s="16"/>
      <c r="D16" s="53"/>
      <c r="E16" s="53"/>
      <c r="F16" s="48"/>
      <c r="G16" s="48"/>
      <c r="H16" s="48"/>
      <c r="I16" s="4" t="s">
        <v>12</v>
      </c>
    </row>
    <row r="17" spans="1:9" s="4" customFormat="1" ht="21.75" customHeight="1" x14ac:dyDescent="0.2">
      <c r="A17" s="51"/>
      <c r="B17" s="51" t="s">
        <v>22</v>
      </c>
      <c r="C17" s="51"/>
      <c r="D17" s="51"/>
      <c r="E17" s="51"/>
      <c r="F17" s="46">
        <f>SUM(F6:H16)</f>
        <v>0</v>
      </c>
      <c r="G17" s="46"/>
      <c r="H17" s="46"/>
      <c r="I17" s="4" t="s">
        <v>13</v>
      </c>
    </row>
    <row r="18" spans="1:9" s="4" customFormat="1" ht="21.75" customHeight="1" x14ac:dyDescent="0.2">
      <c r="A18" s="51"/>
      <c r="B18" s="57" t="s">
        <v>8</v>
      </c>
      <c r="C18" s="7"/>
      <c r="D18" s="47"/>
      <c r="E18" s="47"/>
      <c r="F18" s="48"/>
      <c r="G18" s="48"/>
      <c r="H18" s="48"/>
      <c r="I18" s="4" t="s">
        <v>12</v>
      </c>
    </row>
    <row r="19" spans="1:9" s="4" customFormat="1" ht="21.75" customHeight="1" x14ac:dyDescent="0.2">
      <c r="A19" s="51"/>
      <c r="B19" s="58"/>
      <c r="C19" s="7"/>
      <c r="D19" s="47"/>
      <c r="E19" s="47"/>
      <c r="F19" s="48"/>
      <c r="G19" s="48"/>
      <c r="H19" s="48"/>
      <c r="I19" s="4" t="s">
        <v>12</v>
      </c>
    </row>
    <row r="20" spans="1:9" s="4" customFormat="1" ht="21.75" customHeight="1" x14ac:dyDescent="0.2">
      <c r="A20" s="51"/>
      <c r="B20" s="58"/>
      <c r="C20" s="7"/>
      <c r="D20" s="47"/>
      <c r="E20" s="47"/>
      <c r="F20" s="48"/>
      <c r="G20" s="48"/>
      <c r="H20" s="48"/>
      <c r="I20" s="4" t="s">
        <v>12</v>
      </c>
    </row>
    <row r="21" spans="1:9" s="4" customFormat="1" ht="21.75" customHeight="1" x14ac:dyDescent="0.2">
      <c r="A21" s="51"/>
      <c r="B21" s="58"/>
      <c r="C21" s="7"/>
      <c r="D21" s="47"/>
      <c r="E21" s="47"/>
      <c r="F21" s="48"/>
      <c r="G21" s="48"/>
      <c r="H21" s="48"/>
      <c r="I21" s="4" t="s">
        <v>12</v>
      </c>
    </row>
    <row r="22" spans="1:9" s="4" customFormat="1" ht="21.75" customHeight="1" x14ac:dyDescent="0.2">
      <c r="A22" s="51"/>
      <c r="B22" s="59"/>
      <c r="C22" s="7"/>
      <c r="D22" s="47"/>
      <c r="E22" s="47"/>
      <c r="F22" s="48"/>
      <c r="G22" s="48"/>
      <c r="H22" s="48"/>
      <c r="I22" s="4" t="s">
        <v>12</v>
      </c>
    </row>
    <row r="23" spans="1:9" s="4" customFormat="1" ht="21.75" customHeight="1" x14ac:dyDescent="0.2">
      <c r="A23" s="51"/>
      <c r="B23" s="45" t="s">
        <v>6</v>
      </c>
      <c r="C23" s="45"/>
      <c r="D23" s="52"/>
      <c r="E23" s="52"/>
      <c r="F23" s="48"/>
      <c r="G23" s="48"/>
      <c r="H23" s="48"/>
      <c r="I23" s="4" t="s">
        <v>12</v>
      </c>
    </row>
    <row r="24" spans="1:9" s="4" customFormat="1" ht="21.75" customHeight="1" x14ac:dyDescent="0.2">
      <c r="A24" s="51"/>
      <c r="B24" s="51" t="s">
        <v>21</v>
      </c>
      <c r="C24" s="51"/>
      <c r="D24" s="51"/>
      <c r="E24" s="51"/>
      <c r="F24" s="46">
        <f>SUM(F18:H23)</f>
        <v>0</v>
      </c>
      <c r="G24" s="46"/>
      <c r="H24" s="46"/>
      <c r="I24" s="4" t="s">
        <v>13</v>
      </c>
    </row>
    <row r="25" spans="1:9" s="4" customFormat="1" ht="30" customHeight="1" x14ac:dyDescent="0.2">
      <c r="A25" s="51"/>
      <c r="B25" s="51" t="s">
        <v>23</v>
      </c>
      <c r="C25" s="51"/>
      <c r="D25" s="51"/>
      <c r="E25" s="51"/>
      <c r="F25" s="46">
        <f>SUM(F17+F24)</f>
        <v>0</v>
      </c>
      <c r="G25" s="46"/>
      <c r="H25" s="46"/>
      <c r="I25" s="4" t="s">
        <v>13</v>
      </c>
    </row>
    <row r="26" spans="1:9" s="4" customFormat="1" ht="11.55" customHeight="1" x14ac:dyDescent="0.2">
      <c r="D26" s="60"/>
      <c r="E26" s="60"/>
      <c r="F26" s="49"/>
      <c r="G26" s="49"/>
      <c r="H26" s="5"/>
    </row>
    <row r="27" spans="1:9" s="4" customFormat="1" ht="21.75" customHeight="1" x14ac:dyDescent="0.2">
      <c r="A27" s="55" t="s">
        <v>5</v>
      </c>
      <c r="B27" s="45" t="s">
        <v>0</v>
      </c>
      <c r="C27" s="45"/>
      <c r="D27" s="45" t="s">
        <v>3</v>
      </c>
      <c r="E27" s="45"/>
      <c r="F27" s="50" t="s">
        <v>1</v>
      </c>
      <c r="G27" s="50"/>
      <c r="H27" s="50"/>
    </row>
    <row r="28" spans="1:9" s="4" customFormat="1" ht="21.75" customHeight="1" x14ac:dyDescent="0.2">
      <c r="A28" s="55"/>
      <c r="B28" s="17" t="s">
        <v>30</v>
      </c>
      <c r="C28" s="18"/>
      <c r="D28" s="18"/>
      <c r="E28" s="19"/>
      <c r="F28" s="39">
        <f>F39</f>
        <v>0</v>
      </c>
      <c r="G28" s="40"/>
      <c r="H28" s="41"/>
      <c r="I28" s="4" t="s">
        <v>13</v>
      </c>
    </row>
    <row r="29" spans="1:9" s="4" customFormat="1" ht="21.75" customHeight="1" x14ac:dyDescent="0.2">
      <c r="A29" s="51"/>
      <c r="B29" s="69" t="s">
        <v>9</v>
      </c>
      <c r="C29" s="70"/>
      <c r="D29" s="53"/>
      <c r="E29" s="53"/>
      <c r="F29" s="48"/>
      <c r="G29" s="48"/>
      <c r="H29" s="48"/>
      <c r="I29" s="4" t="s">
        <v>12</v>
      </c>
    </row>
    <row r="30" spans="1:9" s="4" customFormat="1" ht="21.45" customHeight="1" x14ac:dyDescent="0.2">
      <c r="A30" s="51"/>
      <c r="B30" s="71" t="s">
        <v>11</v>
      </c>
      <c r="C30" s="71"/>
      <c r="D30" s="67"/>
      <c r="E30" s="68"/>
      <c r="F30" s="72"/>
      <c r="G30" s="73"/>
      <c r="H30" s="74"/>
      <c r="I30" s="4" t="s">
        <v>12</v>
      </c>
    </row>
    <row r="31" spans="1:9" s="4" customFormat="1" ht="21.45" customHeight="1" x14ac:dyDescent="0.2">
      <c r="A31" s="51"/>
      <c r="B31" s="66"/>
      <c r="C31" s="66"/>
      <c r="D31" s="47"/>
      <c r="E31" s="47"/>
      <c r="F31" s="48"/>
      <c r="G31" s="48"/>
      <c r="H31" s="48"/>
      <c r="I31" s="4" t="s">
        <v>12</v>
      </c>
    </row>
    <row r="32" spans="1:9" s="4" customFormat="1" ht="21.45" customHeight="1" x14ac:dyDescent="0.2">
      <c r="A32" s="51"/>
      <c r="B32" s="17" t="s">
        <v>24</v>
      </c>
      <c r="C32" s="18"/>
      <c r="D32" s="18"/>
      <c r="E32" s="19"/>
      <c r="F32" s="46">
        <f>SUM(F29:H31)</f>
        <v>0</v>
      </c>
      <c r="G32" s="46"/>
      <c r="H32" s="46"/>
      <c r="I32" s="4" t="s">
        <v>13</v>
      </c>
    </row>
    <row r="33" spans="1:12" s="4" customFormat="1" ht="30" customHeight="1" x14ac:dyDescent="0.2">
      <c r="A33" s="51"/>
      <c r="B33" s="55" t="s">
        <v>23</v>
      </c>
      <c r="C33" s="55"/>
      <c r="D33" s="55"/>
      <c r="E33" s="55"/>
      <c r="F33" s="46">
        <f>F28+F32</f>
        <v>0</v>
      </c>
      <c r="G33" s="46"/>
      <c r="H33" s="46"/>
      <c r="I33" s="4" t="s">
        <v>13</v>
      </c>
    </row>
    <row r="34" spans="1:12" s="4" customFormat="1" ht="25.8" customHeight="1" x14ac:dyDescent="0.2">
      <c r="A34" s="65"/>
      <c r="B34" s="65"/>
      <c r="C34" s="65"/>
      <c r="D34" s="65"/>
      <c r="E34" s="65"/>
      <c r="F34" s="65"/>
      <c r="G34" s="65"/>
      <c r="H34" s="65"/>
    </row>
    <row r="35" spans="1:12" s="4" customFormat="1" ht="25.8" customHeight="1" x14ac:dyDescent="0.2">
      <c r="A35" s="14" t="s">
        <v>10</v>
      </c>
      <c r="B35" s="36" t="s">
        <v>25</v>
      </c>
      <c r="C35" s="37"/>
      <c r="D35" s="37"/>
      <c r="E35" s="38"/>
      <c r="F35" s="27">
        <f>F17-F32</f>
        <v>0</v>
      </c>
      <c r="G35" s="27"/>
      <c r="H35" s="27"/>
      <c r="I35" s="4" t="s">
        <v>13</v>
      </c>
    </row>
    <row r="36" spans="1:12" s="4" customFormat="1" ht="30" customHeight="1" x14ac:dyDescent="0.2">
      <c r="A36" s="62" t="s">
        <v>17</v>
      </c>
      <c r="B36" s="8"/>
      <c r="C36" s="28" t="s">
        <v>27</v>
      </c>
      <c r="D36" s="28"/>
      <c r="E36" s="29"/>
      <c r="F36" s="33">
        <f>F35/2</f>
        <v>0</v>
      </c>
      <c r="G36" s="34"/>
      <c r="H36" s="35"/>
      <c r="I36" s="4" t="s">
        <v>13</v>
      </c>
    </row>
    <row r="37" spans="1:12" s="4" customFormat="1" ht="30" customHeight="1" x14ac:dyDescent="0.2">
      <c r="A37" s="63"/>
      <c r="B37" s="9"/>
      <c r="C37" s="28" t="s">
        <v>28</v>
      </c>
      <c r="D37" s="28"/>
      <c r="E37" s="29"/>
      <c r="F37" s="39">
        <f>ROUNDDOWN(F36,-3)</f>
        <v>0</v>
      </c>
      <c r="G37" s="40"/>
      <c r="H37" s="41"/>
      <c r="I37" s="4" t="s">
        <v>13</v>
      </c>
    </row>
    <row r="38" spans="1:12" s="4" customFormat="1" ht="30" customHeight="1" x14ac:dyDescent="0.2">
      <c r="A38" s="63"/>
      <c r="B38" s="42" t="s">
        <v>26</v>
      </c>
      <c r="C38" s="43"/>
      <c r="D38" s="43"/>
      <c r="E38" s="44"/>
      <c r="F38" s="30">
        <v>500000</v>
      </c>
      <c r="G38" s="31"/>
      <c r="H38" s="32"/>
      <c r="I38" s="4" t="s">
        <v>14</v>
      </c>
      <c r="L38" s="10"/>
    </row>
    <row r="39" spans="1:12" s="4" customFormat="1" ht="30" customHeight="1" x14ac:dyDescent="0.2">
      <c r="A39" s="64"/>
      <c r="B39" s="15"/>
      <c r="C39" s="25" t="s">
        <v>29</v>
      </c>
      <c r="D39" s="25"/>
      <c r="E39" s="25"/>
      <c r="F39" s="26">
        <f>MIN(F37:H38)</f>
        <v>0</v>
      </c>
      <c r="G39" s="26"/>
      <c r="H39" s="26"/>
      <c r="I39" s="4" t="s">
        <v>13</v>
      </c>
    </row>
    <row r="40" spans="1:12" s="4" customFormat="1" ht="24" customHeight="1" x14ac:dyDescent="0.2">
      <c r="A40" s="11"/>
      <c r="B40" s="12"/>
      <c r="C40" s="20" t="s">
        <v>20</v>
      </c>
      <c r="D40" s="20"/>
      <c r="E40" s="21"/>
      <c r="F40" s="22">
        <f>F25-F33</f>
        <v>0</v>
      </c>
      <c r="G40" s="23"/>
      <c r="H40" s="24"/>
      <c r="I40" s="4" t="s">
        <v>13</v>
      </c>
    </row>
    <row r="41" spans="1:12" s="4" customFormat="1" ht="13.8" x14ac:dyDescent="0.2">
      <c r="F41" s="5"/>
      <c r="G41" s="5"/>
      <c r="H41" s="5"/>
    </row>
    <row r="42" spans="1:12" s="4" customFormat="1" ht="13.8" x14ac:dyDescent="0.2">
      <c r="F42" s="5"/>
      <c r="G42" s="5"/>
      <c r="H42" s="5"/>
    </row>
    <row r="43" spans="1:12" s="4" customFormat="1" ht="13.8" x14ac:dyDescent="0.2">
      <c r="F43" s="5"/>
      <c r="G43" s="5"/>
      <c r="H43" s="5"/>
    </row>
    <row r="44" spans="1:12" s="4" customFormat="1" ht="14.4" thickBot="1" x14ac:dyDescent="0.25">
      <c r="C44" s="4" t="s">
        <v>15</v>
      </c>
      <c r="F44" s="5"/>
      <c r="G44" s="5"/>
      <c r="H44" s="5"/>
    </row>
    <row r="45" spans="1:12" s="4" customFormat="1" ht="15.6" customHeight="1" thickBot="1" x14ac:dyDescent="0.25">
      <c r="C45" s="4" t="s">
        <v>16</v>
      </c>
      <c r="D45" s="13" t="str">
        <f>IF(F25=F33+F40,"OK","ERROR")</f>
        <v>OK</v>
      </c>
      <c r="F45" s="5"/>
      <c r="G45" s="5"/>
      <c r="H45" s="5"/>
    </row>
    <row r="46" spans="1:12" ht="15.6" customHeight="1" x14ac:dyDescent="0.2"/>
  </sheetData>
  <mergeCells count="84">
    <mergeCell ref="D1:H1"/>
    <mergeCell ref="A36:A39"/>
    <mergeCell ref="A34:H34"/>
    <mergeCell ref="F31:H31"/>
    <mergeCell ref="F33:H33"/>
    <mergeCell ref="A27:A33"/>
    <mergeCell ref="B31:C31"/>
    <mergeCell ref="B33:E33"/>
    <mergeCell ref="D29:E29"/>
    <mergeCell ref="D30:E30"/>
    <mergeCell ref="D31:E31"/>
    <mergeCell ref="B29:C29"/>
    <mergeCell ref="B30:C30"/>
    <mergeCell ref="F30:H30"/>
    <mergeCell ref="F29:H29"/>
    <mergeCell ref="F17:H17"/>
    <mergeCell ref="F16:H16"/>
    <mergeCell ref="B27:C27"/>
    <mergeCell ref="D18:E18"/>
    <mergeCell ref="B18:B22"/>
    <mergeCell ref="D19:E19"/>
    <mergeCell ref="D20:E20"/>
    <mergeCell ref="D26:E26"/>
    <mergeCell ref="B23:C23"/>
    <mergeCell ref="D27:E27"/>
    <mergeCell ref="F18:H18"/>
    <mergeCell ref="F23:H23"/>
    <mergeCell ref="F25:H25"/>
    <mergeCell ref="F5:H5"/>
    <mergeCell ref="A3:H3"/>
    <mergeCell ref="D10:E10"/>
    <mergeCell ref="F8:H8"/>
    <mergeCell ref="D7:E7"/>
    <mergeCell ref="D8:E8"/>
    <mergeCell ref="D9:E9"/>
    <mergeCell ref="A5:A25"/>
    <mergeCell ref="F9:H9"/>
    <mergeCell ref="F10:H10"/>
    <mergeCell ref="B6:B16"/>
    <mergeCell ref="B5:C5"/>
    <mergeCell ref="D16:E16"/>
    <mergeCell ref="B17:E17"/>
    <mergeCell ref="D11:E11"/>
    <mergeCell ref="D15:E15"/>
    <mergeCell ref="D6:E6"/>
    <mergeCell ref="F6:H6"/>
    <mergeCell ref="F7:H7"/>
    <mergeCell ref="F15:H15"/>
    <mergeCell ref="D12:E12"/>
    <mergeCell ref="D13:E13"/>
    <mergeCell ref="D14:E14"/>
    <mergeCell ref="F14:H14"/>
    <mergeCell ref="F13:H13"/>
    <mergeCell ref="F11:H11"/>
    <mergeCell ref="F12:H12"/>
    <mergeCell ref="D5:E5"/>
    <mergeCell ref="F32:H32"/>
    <mergeCell ref="B32:E32"/>
    <mergeCell ref="D21:E21"/>
    <mergeCell ref="D22:E22"/>
    <mergeCell ref="F19:H19"/>
    <mergeCell ref="F20:H20"/>
    <mergeCell ref="F21:H21"/>
    <mergeCell ref="F22:H22"/>
    <mergeCell ref="F26:G26"/>
    <mergeCell ref="F24:H24"/>
    <mergeCell ref="F27:H27"/>
    <mergeCell ref="F28:H28"/>
    <mergeCell ref="B25:E25"/>
    <mergeCell ref="B24:E24"/>
    <mergeCell ref="D23:E23"/>
    <mergeCell ref="B28:E28"/>
    <mergeCell ref="C40:E40"/>
    <mergeCell ref="F40:H40"/>
    <mergeCell ref="C39:E39"/>
    <mergeCell ref="F39:H39"/>
    <mergeCell ref="F35:H35"/>
    <mergeCell ref="C36:E36"/>
    <mergeCell ref="F38:H38"/>
    <mergeCell ref="F36:H36"/>
    <mergeCell ref="B35:E35"/>
    <mergeCell ref="C37:E37"/>
    <mergeCell ref="F37:H37"/>
    <mergeCell ref="B38:E38"/>
  </mergeCells>
  <phoneticPr fontId="1"/>
  <dataValidations count="1">
    <dataValidation type="list" allowBlank="1" showInputMessage="1" showErrorMessage="1" sqref="C6:C16" xr:uid="{DF80205B-E9DD-428B-89CF-408546285329}">
      <formula1>"報償費,旅費,消耗品費,印刷製本費,通信運搬費,広告費,保険料,委託費,使用料及び賃借料,その他"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</vt:lpstr>
      <vt:lpstr>'様式１－４'!Print_Area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2025-03-24T06:31:55Z</dcterms:modified>
</cp:coreProperties>
</file>