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66925"/>
  <xr:revisionPtr revIDLastSave="0" documentId="13_ncr:1_{9727E02A-C4FB-4A14-A212-97851E25053C}" xr6:coauthVersionLast="36" xr6:coauthVersionMax="36" xr10:uidLastSave="{00000000-0000-0000-0000-000000000000}"/>
  <bookViews>
    <workbookView xWindow="0" yWindow="0" windowWidth="14110" windowHeight="4900" xr2:uid="{DD39B0AE-A3C3-4433-9066-0885972E4E30}"/>
  </bookViews>
  <sheets>
    <sheet name="様式2" sheetId="2" r:id="rId1"/>
  </sheets>
  <definedNames>
    <definedName name="_xlnm.Print_Area" localSheetId="0">様式2!$A$1:$D$29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2" l="1"/>
  <c r="E24" i="2"/>
  <c r="E10" i="2"/>
  <c r="E27" i="2"/>
  <c r="B20" i="2"/>
  <c r="B21" i="2" s="1"/>
  <c r="E26" i="2"/>
  <c r="E4" i="2"/>
  <c r="E5" i="2"/>
  <c r="E15" i="2"/>
  <c r="E16" i="2"/>
  <c r="E17" i="2"/>
  <c r="E18" i="2"/>
  <c r="E19" i="2"/>
  <c r="E22" i="2"/>
  <c r="E23" i="2"/>
  <c r="E14" i="2"/>
  <c r="E13" i="2"/>
  <c r="E12" i="2"/>
  <c r="E11" i="2"/>
  <c r="E9" i="2"/>
  <c r="E8" i="2"/>
  <c r="E7" i="2"/>
  <c r="E21" i="2" l="1"/>
  <c r="E20" i="2"/>
  <c r="A1" i="2" s="1"/>
</calcChain>
</file>

<file path=xl/sharedStrings.xml><?xml version="1.0" encoding="utf-8"?>
<sst xmlns="http://schemas.openxmlformats.org/spreadsheetml/2006/main" count="57" uniqueCount="56">
  <si>
    <t>申請区分</t>
    <rPh sb="0" eb="4">
      <t>シンセイクブン</t>
    </rPh>
    <phoneticPr fontId="3"/>
  </si>
  <si>
    <t>※返礼品毎に１枚作成してください。</t>
    <rPh sb="1" eb="3">
      <t>ヘンレイ</t>
    </rPh>
    <rPh sb="3" eb="4">
      <t>ヒン</t>
    </rPh>
    <rPh sb="4" eb="5">
      <t>ゴト</t>
    </rPh>
    <rPh sb="7" eb="8">
      <t>マイ</t>
    </rPh>
    <rPh sb="8" eb="10">
      <t>サクセイ</t>
    </rPh>
    <phoneticPr fontId="3"/>
  </si>
  <si>
    <t>申請日</t>
    <rPh sb="0" eb="3">
      <t>シンセイビ</t>
    </rPh>
    <phoneticPr fontId="3"/>
  </si>
  <si>
    <t>配送先で送料が異なる場合は、近畿（関西圏）への送料を記載してください。</t>
    <phoneticPr fontId="2"/>
  </si>
  <si>
    <t>転売対策やサービス外利用の防止対策について記載してください。</t>
    <rPh sb="0" eb="4">
      <t>テンバイタイサク</t>
    </rPh>
    <rPh sb="9" eb="10">
      <t>ガイ</t>
    </rPh>
    <rPh sb="10" eb="12">
      <t>リヨウ</t>
    </rPh>
    <rPh sb="13" eb="15">
      <t>ボウシ</t>
    </rPh>
    <rPh sb="15" eb="17">
      <t>タイサク</t>
    </rPh>
    <rPh sb="21" eb="23">
      <t>キサイ</t>
    </rPh>
    <phoneticPr fontId="2"/>
  </si>
  <si>
    <t>1.事業者名</t>
    <rPh sb="2" eb="5">
      <t>ジギョウシャ</t>
    </rPh>
    <rPh sb="5" eb="6">
      <t>メイ</t>
    </rPh>
    <phoneticPr fontId="3"/>
  </si>
  <si>
    <t>3.代表者氏名</t>
    <rPh sb="2" eb="5">
      <t>ダイヒョウシャ</t>
    </rPh>
    <rPh sb="5" eb="7">
      <t>シメイ</t>
    </rPh>
    <phoneticPr fontId="3"/>
  </si>
  <si>
    <t>区外店舗の有無をご記載ください。  ”有”の場合は（　　）内に区外展開地域（自店舗を除く）を記入ください。</t>
    <rPh sb="0" eb="1">
      <t>ク</t>
    </rPh>
    <rPh sb="1" eb="2">
      <t>ガイ</t>
    </rPh>
    <rPh sb="2" eb="4">
      <t>テンポ</t>
    </rPh>
    <rPh sb="5" eb="7">
      <t>ウム</t>
    </rPh>
    <rPh sb="9" eb="11">
      <t>キサイ</t>
    </rPh>
    <phoneticPr fontId="3"/>
  </si>
  <si>
    <t>例）特別な梱包・配送方法が必要である。</t>
    <rPh sb="0" eb="1">
      <t>レイ</t>
    </rPh>
    <rPh sb="2" eb="4">
      <t>トクベツ</t>
    </rPh>
    <rPh sb="5" eb="7">
      <t>コンポウ</t>
    </rPh>
    <rPh sb="8" eb="10">
      <t>ハイソウ</t>
    </rPh>
    <rPh sb="10" eb="12">
      <t>ホウホウ</t>
    </rPh>
    <rPh sb="13" eb="15">
      <t>ヒツヨウ</t>
    </rPh>
    <phoneticPr fontId="3"/>
  </si>
  <si>
    <t>6.返礼品の内容</t>
    <rPh sb="2" eb="5">
      <t>ヘンレイヒン</t>
    </rPh>
    <rPh sb="6" eb="8">
      <t>ナイヨウ</t>
    </rPh>
    <phoneticPr fontId="3"/>
  </si>
  <si>
    <t>8.サービス提供場所</t>
    <rPh sb="6" eb="8">
      <t>テイキョウ</t>
    </rPh>
    <rPh sb="8" eb="10">
      <t>バショ</t>
    </rPh>
    <phoneticPr fontId="3"/>
  </si>
  <si>
    <t>9.サービス提供住所</t>
    <rPh sb="6" eb="8">
      <t>テイキョウ</t>
    </rPh>
    <rPh sb="8" eb="10">
      <t>ジュウショ</t>
    </rPh>
    <phoneticPr fontId="3"/>
  </si>
  <si>
    <t>10.区外支店の有無</t>
    <rPh sb="3" eb="4">
      <t>ク</t>
    </rPh>
    <rPh sb="4" eb="5">
      <t>ガイ</t>
    </rPh>
    <rPh sb="5" eb="7">
      <t>シテン</t>
    </rPh>
    <rPh sb="8" eb="10">
      <t>ウム</t>
    </rPh>
    <phoneticPr fontId="2"/>
  </si>
  <si>
    <t>11.不正利用防止対策内容</t>
    <rPh sb="3" eb="7">
      <t>フセイリヨウ</t>
    </rPh>
    <rPh sb="7" eb="9">
      <t>ボウシ</t>
    </rPh>
    <rPh sb="9" eb="11">
      <t>タイサク</t>
    </rPh>
    <rPh sb="11" eb="13">
      <t>ナイヨウ</t>
    </rPh>
    <phoneticPr fontId="2"/>
  </si>
  <si>
    <t>（有の場合）区外展開地域エリア</t>
    <rPh sb="6" eb="8">
      <t>クガイ</t>
    </rPh>
    <rPh sb="8" eb="10">
      <t>テンカイ</t>
    </rPh>
    <rPh sb="10" eb="12">
      <t>チイキ</t>
    </rPh>
    <phoneticPr fontId="2"/>
  </si>
  <si>
    <t>2.代表者職：正式名を記入してください。</t>
    <rPh sb="2" eb="5">
      <t>ダイヒョウシャ</t>
    </rPh>
    <rPh sb="5" eb="6">
      <t>ショク</t>
    </rPh>
    <rPh sb="7" eb="9">
      <t>セイシキ</t>
    </rPh>
    <rPh sb="11" eb="13">
      <t>キニュウ</t>
    </rPh>
    <phoneticPr fontId="3"/>
  </si>
  <si>
    <t>3.代表者氏名：フルネームを記入して下さい。</t>
    <rPh sb="14" eb="16">
      <t>キニュウ</t>
    </rPh>
    <rPh sb="18" eb="19">
      <t>クダ</t>
    </rPh>
    <phoneticPr fontId="2"/>
  </si>
  <si>
    <t>1.正式名を記入してください。(本社)</t>
    <rPh sb="2" eb="4">
      <t>セイシキ</t>
    </rPh>
    <rPh sb="6" eb="8">
      <t>キニュウ</t>
    </rPh>
    <rPh sb="16" eb="18">
      <t>ホンシャ</t>
    </rPh>
    <phoneticPr fontId="3"/>
  </si>
  <si>
    <t>（期間限定の場合）具体的時期</t>
    <rPh sb="1" eb="5">
      <t>キカンゲンテイ</t>
    </rPh>
    <rPh sb="9" eb="12">
      <t>グタイテキ</t>
    </rPh>
    <rPh sb="12" eb="14">
      <t>ジキ</t>
    </rPh>
    <phoneticPr fontId="2"/>
  </si>
  <si>
    <t>｢期間限定｣の場合は具体的な時期を記載してください。</t>
    <rPh sb="1" eb="3">
      <t>キカン</t>
    </rPh>
    <rPh sb="3" eb="5">
      <t>ゲンテイ</t>
    </rPh>
    <rPh sb="7" eb="9">
      <t>バアイ</t>
    </rPh>
    <rPh sb="10" eb="13">
      <t>グタイテキ</t>
    </rPh>
    <rPh sb="14" eb="16">
      <t>ジキ</t>
    </rPh>
    <rPh sb="17" eb="19">
      <t>キサイ</t>
    </rPh>
    <phoneticPr fontId="3"/>
  </si>
  <si>
    <t>（その他の場合）具体的時期</t>
    <rPh sb="3" eb="4">
      <t>ホカ</t>
    </rPh>
    <rPh sb="8" eb="11">
      <t>グタイテキ</t>
    </rPh>
    <rPh sb="11" eb="13">
      <t>ジキ</t>
    </rPh>
    <phoneticPr fontId="2"/>
  </si>
  <si>
    <t>（その他の場合）事業者名</t>
    <rPh sb="3" eb="4">
      <t>ホカ</t>
    </rPh>
    <rPh sb="8" eb="12">
      <t>ジギョウシャメイ</t>
    </rPh>
    <phoneticPr fontId="2"/>
  </si>
  <si>
    <t>注文から発送にかかる日数をご選択ください。「その他」の場合は（　）内に具体的に記載してください。例）4～6月順次発送/1月以降</t>
    <rPh sb="0" eb="2">
      <t>チュウモン</t>
    </rPh>
    <rPh sb="4" eb="6">
      <t>ハッソウ</t>
    </rPh>
    <rPh sb="10" eb="12">
      <t>ニッスウ</t>
    </rPh>
    <rPh sb="14" eb="16">
      <t>センタク</t>
    </rPh>
    <rPh sb="48" eb="49">
      <t>レイ</t>
    </rPh>
    <phoneticPr fontId="3"/>
  </si>
  <si>
    <t>｢数量限定」の場合は具体的に記入してください。例1）月5件限定</t>
    <rPh sb="1" eb="2">
      <t>リョウ</t>
    </rPh>
    <rPh sb="2" eb="4">
      <t>ゲンテイ</t>
    </rPh>
    <rPh sb="6" eb="8">
      <t>バアイ</t>
    </rPh>
    <rPh sb="9" eb="12">
      <t>グタイテキ</t>
    </rPh>
    <rPh sb="13" eb="15">
      <t>キニュウ</t>
    </rPh>
    <rPh sb="27" eb="28">
      <t>ケン</t>
    </rPh>
    <phoneticPr fontId="3"/>
  </si>
  <si>
    <t>2.代表者職</t>
    <rPh sb="2" eb="4">
      <t>ダイヒョウ</t>
    </rPh>
    <rPh sb="4" eb="5">
      <t>メイ</t>
    </rPh>
    <rPh sb="5" eb="6">
      <t>ショク</t>
    </rPh>
    <phoneticPr fontId="3"/>
  </si>
  <si>
    <t>4.申請者氏名</t>
    <rPh sb="2" eb="5">
      <t>シンセイシャ</t>
    </rPh>
    <rPh sb="5" eb="7">
      <t>シメイ</t>
    </rPh>
    <phoneticPr fontId="2"/>
  </si>
  <si>
    <t>5.返礼品名称</t>
    <rPh sb="2" eb="5">
      <t>ヘンレイヒン</t>
    </rPh>
    <rPh sb="5" eb="7">
      <t>メイショウ</t>
    </rPh>
    <phoneticPr fontId="3"/>
  </si>
  <si>
    <t>5.返礼品名称：サイトに掲載する返礼品の名称を記載してください。</t>
    <rPh sb="2" eb="4">
      <t>ヘンレイ</t>
    </rPh>
    <rPh sb="4" eb="5">
      <t>ヒン</t>
    </rPh>
    <rPh sb="5" eb="7">
      <t>メイショウ</t>
    </rPh>
    <rPh sb="12" eb="14">
      <t>ケイサイ</t>
    </rPh>
    <rPh sb="16" eb="18">
      <t>ヘンレイ</t>
    </rPh>
    <rPh sb="18" eb="19">
      <t>ヒン</t>
    </rPh>
    <rPh sb="20" eb="22">
      <t>メイショウ</t>
    </rPh>
    <rPh sb="23" eb="25">
      <t>キサイ</t>
    </rPh>
    <phoneticPr fontId="3"/>
  </si>
  <si>
    <t>4.申請者氏名：フルネームを記入して下さい。</t>
    <rPh sb="2" eb="5">
      <t>シンセイシャ</t>
    </rPh>
    <rPh sb="14" eb="16">
      <t>キニュウ</t>
    </rPh>
    <rPh sb="18" eb="19">
      <t>クダ</t>
    </rPh>
    <phoneticPr fontId="2"/>
  </si>
  <si>
    <t>サービス提供住所を入力してください。</t>
    <rPh sb="4" eb="6">
      <t>テイキョウ</t>
    </rPh>
    <rPh sb="6" eb="8">
      <t>ジュウショ</t>
    </rPh>
    <rPh sb="9" eb="11">
      <t>ニュウリョク</t>
    </rPh>
    <phoneticPr fontId="3"/>
  </si>
  <si>
    <t>サービス提供場所:店舗名を入力してください。</t>
    <rPh sb="4" eb="6">
      <t>テイキョウ</t>
    </rPh>
    <rPh sb="6" eb="8">
      <t>バショ</t>
    </rPh>
    <rPh sb="9" eb="11">
      <t>テンポ</t>
    </rPh>
    <rPh sb="11" eb="12">
      <t>メイ</t>
    </rPh>
    <rPh sb="13" eb="15">
      <t>ニュウリョク</t>
    </rPh>
    <phoneticPr fontId="3"/>
  </si>
  <si>
    <t>（様式2）</t>
    <phoneticPr fontId="2"/>
  </si>
  <si>
    <t>返礼品の紹介：ポータルサイトに掲載する返礼品の紹介文を記載してください。返礼品の魅力を伝えるために、できるだけ多く・具体的に記載ください。</t>
    <rPh sb="0" eb="2">
      <t>ヘンレイ</t>
    </rPh>
    <rPh sb="2" eb="3">
      <t>ヒン</t>
    </rPh>
    <rPh sb="4" eb="6">
      <t>ショウカイ</t>
    </rPh>
    <rPh sb="15" eb="17">
      <t>ケイサイ</t>
    </rPh>
    <rPh sb="19" eb="21">
      <t>ヘンレイ</t>
    </rPh>
    <rPh sb="21" eb="22">
      <t>ヒン</t>
    </rPh>
    <rPh sb="23" eb="25">
      <t>ショウカイ</t>
    </rPh>
    <rPh sb="25" eb="26">
      <t>ブン</t>
    </rPh>
    <rPh sb="27" eb="29">
      <t>キサイ</t>
    </rPh>
    <rPh sb="36" eb="38">
      <t>ヘンレイ</t>
    </rPh>
    <rPh sb="38" eb="39">
      <t>ヒン</t>
    </rPh>
    <rPh sb="40" eb="42">
      <t>ミリョク</t>
    </rPh>
    <rPh sb="43" eb="44">
      <t>ツタ</t>
    </rPh>
    <rPh sb="55" eb="56">
      <t>オオ</t>
    </rPh>
    <rPh sb="58" eb="61">
      <t>グタイテキ</t>
    </rPh>
    <rPh sb="62" eb="64">
      <t>キサイ</t>
    </rPh>
    <phoneticPr fontId="3"/>
  </si>
  <si>
    <t>7.利用人数</t>
    <rPh sb="2" eb="4">
      <t>リヨウ</t>
    </rPh>
    <rPh sb="4" eb="6">
      <t>ニンズウ</t>
    </rPh>
    <phoneticPr fontId="3"/>
  </si>
  <si>
    <t>利用人数：1回あたりの利用人数を記載してください。</t>
    <rPh sb="0" eb="2">
      <t>リヨウ</t>
    </rPh>
    <rPh sb="6" eb="7">
      <t>カイ</t>
    </rPh>
    <rPh sb="11" eb="15">
      <t>リヨウニンズウ</t>
    </rPh>
    <rPh sb="16" eb="18">
      <t>キサイ</t>
    </rPh>
    <phoneticPr fontId="2"/>
  </si>
  <si>
    <t>送料の変更を希望する場合、変更日前に申込のあった寄付については、返礼品申請時点における送料を適用しますのでご注意ください。</t>
    <rPh sb="0" eb="2">
      <t>ソウリョウ</t>
    </rPh>
    <rPh sb="3" eb="5">
      <t>ヘンコウ</t>
    </rPh>
    <rPh sb="6" eb="8">
      <t>キボウ</t>
    </rPh>
    <rPh sb="10" eb="12">
      <t>バアイ</t>
    </rPh>
    <rPh sb="13" eb="17">
      <t>ヘンコウビマエ</t>
    </rPh>
    <rPh sb="18" eb="20">
      <t>モウシコミ</t>
    </rPh>
    <rPh sb="24" eb="26">
      <t>キフ</t>
    </rPh>
    <rPh sb="32" eb="35">
      <t>ヘンレイヒン</t>
    </rPh>
    <rPh sb="35" eb="37">
      <t>シンセイ</t>
    </rPh>
    <rPh sb="37" eb="39">
      <t>ジテン</t>
    </rPh>
    <rPh sb="43" eb="45">
      <t>ソウリョウ</t>
    </rPh>
    <rPh sb="46" eb="48">
      <t>テキヨウ</t>
    </rPh>
    <rPh sb="54" eb="56">
      <t>チュウイ</t>
    </rPh>
    <phoneticPr fontId="2"/>
  </si>
  <si>
    <t>6.返礼品の内容/内訳等：詳細を記載してください。</t>
    <rPh sb="2" eb="4">
      <t>ヘンレイ</t>
    </rPh>
    <rPh sb="4" eb="5">
      <t>ヒン</t>
    </rPh>
    <rPh sb="6" eb="8">
      <t>ナイヨウ</t>
    </rPh>
    <rPh sb="9" eb="11">
      <t>ウチワケ</t>
    </rPh>
    <rPh sb="11" eb="12">
      <t>トウ</t>
    </rPh>
    <rPh sb="13" eb="15">
      <t>ショウサイ</t>
    </rPh>
    <rPh sb="16" eb="18">
      <t>キサイ</t>
    </rPh>
    <phoneticPr fontId="3"/>
  </si>
  <si>
    <t>「新規」or「追加」を選択してください。</t>
    <rPh sb="1" eb="3">
      <t>シンキ</t>
    </rPh>
    <rPh sb="7" eb="9">
      <t>ツイカ</t>
    </rPh>
    <rPh sb="11" eb="13">
      <t>センタク</t>
    </rPh>
    <phoneticPr fontId="3"/>
  </si>
  <si>
    <r>
      <t>返礼品提供価格には、送料を除いた諸経費を含めてください。</t>
    </r>
    <r>
      <rPr>
        <sz val="10"/>
        <rFont val="BIZ UD明朝 Medium"/>
        <family val="1"/>
        <charset val="128"/>
      </rPr>
      <t>寄付金額</t>
    </r>
    <r>
      <rPr>
        <sz val="10"/>
        <color theme="1"/>
        <rFont val="BIZ UD明朝 Medium"/>
        <family val="1"/>
        <charset val="128"/>
      </rPr>
      <t>は、寄付者が支払う金額です。最終的な寄付金額は区が指定します。</t>
    </r>
    <rPh sb="0" eb="2">
      <t>ヘンレイ</t>
    </rPh>
    <rPh sb="2" eb="3">
      <t>ヒン</t>
    </rPh>
    <rPh sb="3" eb="5">
      <t>テイキョウ</t>
    </rPh>
    <rPh sb="5" eb="7">
      <t>カカク</t>
    </rPh>
    <rPh sb="10" eb="12">
      <t>ソウリョウ</t>
    </rPh>
    <rPh sb="13" eb="14">
      <t>ノゾ</t>
    </rPh>
    <rPh sb="16" eb="19">
      <t>ショケイヒ</t>
    </rPh>
    <rPh sb="20" eb="21">
      <t>フク</t>
    </rPh>
    <rPh sb="28" eb="30">
      <t>キフ</t>
    </rPh>
    <rPh sb="34" eb="36">
      <t>キフ</t>
    </rPh>
    <rPh sb="36" eb="37">
      <t>シャ</t>
    </rPh>
    <rPh sb="50" eb="52">
      <t>キフ</t>
    </rPh>
    <phoneticPr fontId="3"/>
  </si>
  <si>
    <r>
      <t>12.返礼品提供価格</t>
    </r>
    <r>
      <rPr>
        <sz val="9"/>
        <color rgb="FF000000"/>
        <rFont val="BIZ UDゴシック"/>
        <family val="3"/>
        <charset val="128"/>
      </rPr>
      <t>（円：税込）</t>
    </r>
    <rPh sb="3" eb="6">
      <t>ヘンレイヒン</t>
    </rPh>
    <rPh sb="6" eb="8">
      <t>テイキョウ</t>
    </rPh>
    <rPh sb="8" eb="10">
      <t>カカク</t>
    </rPh>
    <rPh sb="11" eb="12">
      <t>エン</t>
    </rPh>
    <rPh sb="13" eb="15">
      <t>ゼイコ</t>
    </rPh>
    <phoneticPr fontId="3"/>
  </si>
  <si>
    <r>
      <t>13.送料</t>
    </r>
    <r>
      <rPr>
        <sz val="9"/>
        <color rgb="FF000000"/>
        <rFont val="BIZ UDゴシック"/>
        <family val="3"/>
        <charset val="128"/>
      </rPr>
      <t>（円：税込）</t>
    </r>
    <rPh sb="3" eb="5">
      <t>ソウリョウ</t>
    </rPh>
    <phoneticPr fontId="3"/>
  </si>
  <si>
    <r>
      <t>14.返礼品提供価格</t>
    </r>
    <r>
      <rPr>
        <sz val="9"/>
        <color rgb="FF000000"/>
        <rFont val="BIZ UDゴシック"/>
        <family val="3"/>
        <charset val="128"/>
      </rPr>
      <t>(価格＋送料)</t>
    </r>
    <rPh sb="3" eb="6">
      <t>ヘンレイヒン</t>
    </rPh>
    <rPh sb="6" eb="10">
      <t>テイキョウカカク</t>
    </rPh>
    <rPh sb="11" eb="13">
      <t>カカク</t>
    </rPh>
    <rPh sb="14" eb="16">
      <t>ソウリョウ</t>
    </rPh>
    <phoneticPr fontId="3"/>
  </si>
  <si>
    <r>
      <t>15.寄付金額</t>
    </r>
    <r>
      <rPr>
        <sz val="9"/>
        <color rgb="FF000000"/>
        <rFont val="BIZ UDゴシック"/>
        <family val="3"/>
        <charset val="128"/>
      </rPr>
      <t>（円）</t>
    </r>
    <rPh sb="3" eb="5">
      <t>キフ</t>
    </rPh>
    <rPh sb="5" eb="7">
      <t>キンガク</t>
    </rPh>
    <rPh sb="8" eb="9">
      <t>エン</t>
    </rPh>
    <phoneticPr fontId="2"/>
  </si>
  <si>
    <r>
      <t>16.提供可能時期</t>
    </r>
    <r>
      <rPr>
        <sz val="9"/>
        <color rgb="FF000000"/>
        <rFont val="BIZ UDゴシック"/>
        <family val="3"/>
        <charset val="128"/>
      </rPr>
      <t>（リスト選択）</t>
    </r>
    <rPh sb="3" eb="5">
      <t>テイキョウ</t>
    </rPh>
    <rPh sb="5" eb="7">
      <t>カノウ</t>
    </rPh>
    <rPh sb="7" eb="9">
      <t>ジキ</t>
    </rPh>
    <rPh sb="13" eb="15">
      <t>センタク</t>
    </rPh>
    <phoneticPr fontId="3"/>
  </si>
  <si>
    <r>
      <t>17.提供可能数</t>
    </r>
    <r>
      <rPr>
        <sz val="9"/>
        <color rgb="FF000000"/>
        <rFont val="BIZ UDゴシック"/>
        <family val="3"/>
        <charset val="128"/>
      </rPr>
      <t>（リスト選択）</t>
    </r>
    <rPh sb="3" eb="5">
      <t>テイキョウ</t>
    </rPh>
    <rPh sb="5" eb="7">
      <t>カノウ</t>
    </rPh>
    <rPh sb="7" eb="8">
      <t>スウ</t>
    </rPh>
    <phoneticPr fontId="3"/>
  </si>
  <si>
    <r>
      <t>18.発送予定事業者</t>
    </r>
    <r>
      <rPr>
        <sz val="9"/>
        <color rgb="FF000000"/>
        <rFont val="BIZ UDゴシック"/>
        <family val="3"/>
        <charset val="128"/>
      </rPr>
      <t>（リスト選択）</t>
    </r>
    <rPh sb="3" eb="5">
      <t>ハッソウ</t>
    </rPh>
    <rPh sb="5" eb="7">
      <t>ヨテイ</t>
    </rPh>
    <rPh sb="7" eb="10">
      <t>ジギョウシャ</t>
    </rPh>
    <phoneticPr fontId="3"/>
  </si>
  <si>
    <r>
      <t>19.発送予定日</t>
    </r>
    <r>
      <rPr>
        <sz val="9"/>
        <color rgb="FF000000"/>
        <rFont val="BIZ UDゴシック"/>
        <family val="3"/>
        <charset val="128"/>
      </rPr>
      <t>（注文確認後：リスト選択）</t>
    </r>
    <rPh sb="3" eb="5">
      <t>ハッソウ</t>
    </rPh>
    <rPh sb="5" eb="7">
      <t>ヨテイ</t>
    </rPh>
    <rPh sb="7" eb="8">
      <t>ビ</t>
    </rPh>
    <rPh sb="9" eb="11">
      <t>チュウモン</t>
    </rPh>
    <rPh sb="11" eb="13">
      <t>カクニン</t>
    </rPh>
    <rPh sb="13" eb="14">
      <t>ゴ</t>
    </rPh>
    <rPh sb="18" eb="20">
      <t>センタク</t>
    </rPh>
    <phoneticPr fontId="3"/>
  </si>
  <si>
    <t>例）クリスマス・年末年始にはご利用いただけません・ご利用日の●日前までにお電話にてご予約ください。TEL:●●●‐●●●●‐●●●●</t>
    <phoneticPr fontId="2"/>
  </si>
  <si>
    <t>｢その他｣の場合は(　)内に発送業者名を記入してください。Pチケット利用の場合は「Pチケット」とご記載ください。</t>
    <rPh sb="3" eb="4">
      <t>ホカ</t>
    </rPh>
    <rPh sb="14" eb="16">
      <t>ハッソウ</t>
    </rPh>
    <rPh sb="16" eb="19">
      <t>ギョウシャメイ</t>
    </rPh>
    <rPh sb="34" eb="36">
      <t>リヨウ</t>
    </rPh>
    <rPh sb="37" eb="39">
      <t>バアイ</t>
    </rPh>
    <rPh sb="49" eb="51">
      <t>キサイ</t>
    </rPh>
    <phoneticPr fontId="3"/>
  </si>
  <si>
    <t>（数量限定の場合）具体的個数</t>
    <rPh sb="1" eb="3">
      <t>スウリョウ</t>
    </rPh>
    <rPh sb="3" eb="5">
      <t>ゲンテイ</t>
    </rPh>
    <rPh sb="9" eb="12">
      <t>グタイテキ</t>
    </rPh>
    <rPh sb="12" eb="14">
      <t>コスウ</t>
    </rPh>
    <phoneticPr fontId="2"/>
  </si>
  <si>
    <t>21.返礼品紹介文</t>
    <rPh sb="3" eb="6">
      <t>ヘンレイヒン</t>
    </rPh>
    <rPh sb="6" eb="9">
      <t>ショウカイブン</t>
    </rPh>
    <phoneticPr fontId="3"/>
  </si>
  <si>
    <r>
      <t>20.有効期限</t>
    </r>
    <r>
      <rPr>
        <sz val="9"/>
        <color rgb="FF000000"/>
        <rFont val="BIZ UDゴシック"/>
        <family val="3"/>
        <charset val="128"/>
      </rPr>
      <t>（注文確認後：リスト選択）</t>
    </r>
    <rPh sb="3" eb="5">
      <t>ユウコウ</t>
    </rPh>
    <rPh sb="5" eb="7">
      <t>キゲン</t>
    </rPh>
    <rPh sb="8" eb="10">
      <t>チュウモン</t>
    </rPh>
    <rPh sb="10" eb="12">
      <t>カクニン</t>
    </rPh>
    <rPh sb="12" eb="13">
      <t>ゴ</t>
    </rPh>
    <rPh sb="17" eb="19">
      <t>センタク</t>
    </rPh>
    <phoneticPr fontId="3"/>
  </si>
  <si>
    <t>チケットの有効期限をご選択ください。「その他」の場合は（　）内に具体的に記載してください。例）2026年12月31日</t>
    <rPh sb="5" eb="9">
      <t>ユウコウキゲン</t>
    </rPh>
    <rPh sb="11" eb="13">
      <t>センタク</t>
    </rPh>
    <rPh sb="45" eb="46">
      <t>レイ</t>
    </rPh>
    <rPh sb="51" eb="52">
      <t>ネン</t>
    </rPh>
    <rPh sb="54" eb="55">
      <t>ガツ</t>
    </rPh>
    <rPh sb="57" eb="58">
      <t>ニチ</t>
    </rPh>
    <phoneticPr fontId="3"/>
  </si>
  <si>
    <r>
      <t>23.その他、特記事項</t>
    </r>
    <r>
      <rPr>
        <sz val="10"/>
        <color rgb="FF000000"/>
        <rFont val="BIZ UDゴシック"/>
        <family val="3"/>
        <charset val="128"/>
      </rPr>
      <t>（任意）</t>
    </r>
    <phoneticPr fontId="3"/>
  </si>
  <si>
    <r>
      <t>22.備考／注意事項</t>
    </r>
    <r>
      <rPr>
        <sz val="10"/>
        <color rgb="FF000000"/>
        <rFont val="BIZ UDゴシック"/>
        <family val="3"/>
        <charset val="128"/>
      </rPr>
      <t xml:space="preserve">（任意）
</t>
    </r>
    <r>
      <rPr>
        <sz val="10"/>
        <color theme="1"/>
        <rFont val="BIZ UDゴシック"/>
        <family val="3"/>
        <charset val="128"/>
      </rPr>
      <t>(予約用の電話番号や利用できない日にち等の備考・注意事項に係る記載が必要な場合はこちらに入力ください )</t>
    </r>
    <rPh sb="3" eb="5">
      <t>ビコウ</t>
    </rPh>
    <rPh sb="6" eb="10">
      <t>チュウイジコウ</t>
    </rPh>
    <rPh sb="11" eb="13">
      <t>ニンイ</t>
    </rPh>
    <rPh sb="16" eb="18">
      <t>ヨヤク</t>
    </rPh>
    <rPh sb="18" eb="19">
      <t>ヨウ</t>
    </rPh>
    <rPh sb="20" eb="22">
      <t>デンワ</t>
    </rPh>
    <rPh sb="22" eb="24">
      <t>バンゴウ</t>
    </rPh>
    <rPh sb="25" eb="27">
      <t>リヨウ</t>
    </rPh>
    <rPh sb="31" eb="32">
      <t>ヒ</t>
    </rPh>
    <rPh sb="34" eb="35">
      <t>トウ</t>
    </rPh>
    <rPh sb="36" eb="38">
      <t>ビコウ</t>
    </rPh>
    <rPh sb="39" eb="41">
      <t>チュウイ</t>
    </rPh>
    <rPh sb="41" eb="43">
      <t>ジコウ</t>
    </rPh>
    <rPh sb="44" eb="45">
      <t>カカ</t>
    </rPh>
    <rPh sb="46" eb="48">
      <t>キサイ</t>
    </rPh>
    <rPh sb="49" eb="51">
      <t>ヒツヨウ</t>
    </rPh>
    <rPh sb="52" eb="54">
      <t>バアイ</t>
    </rPh>
    <rPh sb="59" eb="61">
      <t>ニュウリョク</t>
    </rPh>
    <phoneticPr fontId="3"/>
  </si>
  <si>
    <r>
      <t>寄</t>
    </r>
    <r>
      <rPr>
        <sz val="10"/>
        <color theme="1"/>
        <rFont val="BIZ UD明朝 Medium"/>
        <family val="1"/>
        <charset val="128"/>
      </rPr>
      <t>付金額:合計額（返礼品代金＋配送料）÷0.3の切り上げ（1,000円単位の切り上げ）　例）30,800円÷0.3＝102,666.666…円≒103,000円</t>
    </r>
    <rPh sb="0" eb="2">
      <t>キフ</t>
    </rPh>
    <rPh sb="2" eb="4">
      <t>キンガク</t>
    </rPh>
    <rPh sb="5" eb="8">
      <t>ゴウケイガク</t>
    </rPh>
    <rPh sb="9" eb="11">
      <t>ヘンレイ</t>
    </rPh>
    <rPh sb="11" eb="12">
      <t>ヒン</t>
    </rPh>
    <rPh sb="12" eb="14">
      <t>ダイキン</t>
    </rPh>
    <rPh sb="15" eb="17">
      <t>ハイソウ</t>
    </rPh>
    <rPh sb="17" eb="18">
      <t>リョウ</t>
    </rPh>
    <rPh sb="24" eb="25">
      <t>キ</t>
    </rPh>
    <rPh sb="26" eb="27">
      <t>ア</t>
    </rPh>
    <rPh sb="34" eb="35">
      <t>エン</t>
    </rPh>
    <rPh sb="35" eb="36">
      <t>タン</t>
    </rPh>
    <rPh sb="36" eb="37">
      <t>クライ</t>
    </rPh>
    <rPh sb="38" eb="39">
      <t>キ</t>
    </rPh>
    <rPh sb="40" eb="41">
      <t>ア</t>
    </rPh>
    <rPh sb="44" eb="45">
      <t>レイ</t>
    </rPh>
    <rPh sb="52" eb="53">
      <t>エン</t>
    </rPh>
    <rPh sb="70" eb="71">
      <t>エン</t>
    </rPh>
    <rPh sb="79" eb="80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</si>
</sst>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BIZ UDゴシック"/>
      <family val="2"/>
      <charset val="128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2"/>
      <color rgb="FFFF0000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sz val="11"/>
      <color rgb="FFFF0000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0"/>
      <color theme="1"/>
      <name val="BIZ UD明朝 Medium"/>
      <family val="1"/>
      <charset val="128"/>
    </font>
    <font>
      <sz val="10"/>
      <color rgb="FF000000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2"/>
      <color rgb="FFFF0000"/>
      <name val="BIZ UDゴシック"/>
      <family val="3"/>
      <charset val="128"/>
    </font>
    <font>
      <sz val="12"/>
      <color rgb="FF00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8" tint="-0.499984740745262"/>
      <name val="BIZ UDゴシック"/>
      <family val="3"/>
      <charset val="128"/>
    </font>
    <font>
      <sz val="10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rgb="FF000000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rgb="FF0000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8">
    <xf numFmtId="0" fontId="0" fillId="0" borderId="0">
      <alignment vertical="center"/>
    </xf>
    <xf numFmtId="0" fontId="4" fillId="0" borderId="0"/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/>
    <xf numFmtId="0" fontId="5" fillId="0" borderId="0">
      <alignment vertical="center"/>
    </xf>
    <xf numFmtId="0" fontId="6" fillId="5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7" fillId="0" borderId="0" xfId="0" applyFont="1" applyProtection="1">
      <alignment vertical="center"/>
      <protection hidden="1"/>
    </xf>
    <xf numFmtId="0" fontId="8" fillId="0" borderId="0" xfId="0" applyFont="1">
      <alignment vertical="center"/>
    </xf>
    <xf numFmtId="0" fontId="9" fillId="0" borderId="0" xfId="0" applyFont="1" applyProtection="1">
      <alignment vertical="center"/>
      <protection hidden="1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2" borderId="0" xfId="0" applyFont="1" applyFill="1">
      <alignment vertical="center"/>
    </xf>
    <xf numFmtId="0" fontId="14" fillId="2" borderId="0" xfId="0" applyFont="1" applyFill="1" applyProtection="1">
      <alignment vertical="center"/>
      <protection hidden="1"/>
    </xf>
    <xf numFmtId="0" fontId="15" fillId="2" borderId="0" xfId="0" applyFont="1" applyFill="1">
      <alignment vertical="center"/>
    </xf>
    <xf numFmtId="0" fontId="15" fillId="2" borderId="0" xfId="0" applyFont="1" applyFill="1" applyAlignment="1">
      <alignment horizontal="right" vertical="center"/>
    </xf>
    <xf numFmtId="0" fontId="15" fillId="2" borderId="1" xfId="0" applyFont="1" applyFill="1" applyBorder="1">
      <alignment vertical="center"/>
    </xf>
    <xf numFmtId="0" fontId="15" fillId="0" borderId="0" xfId="0" applyFont="1">
      <alignment vertical="center"/>
    </xf>
    <xf numFmtId="176" fontId="15" fillId="2" borderId="1" xfId="0" applyNumberFormat="1" applyFont="1" applyFill="1" applyBorder="1">
      <alignment vertical="center"/>
    </xf>
    <xf numFmtId="0" fontId="16" fillId="2" borderId="0" xfId="0" applyFont="1" applyFill="1">
      <alignment vertical="center"/>
    </xf>
    <xf numFmtId="0" fontId="17" fillId="8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shrinkToFit="1"/>
    </xf>
    <xf numFmtId="0" fontId="17" fillId="8" borderId="5" xfId="0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top" shrinkToFit="1"/>
    </xf>
    <xf numFmtId="0" fontId="20" fillId="7" borderId="1" xfId="0" applyFont="1" applyFill="1" applyBorder="1" applyAlignment="1">
      <alignment horizontal="left" vertical="center" shrinkToFit="1"/>
    </xf>
    <xf numFmtId="0" fontId="17" fillId="0" borderId="4" xfId="0" applyFont="1" applyBorder="1" applyAlignment="1">
      <alignment horizontal="left" vertical="center" shrinkToFit="1"/>
    </xf>
    <xf numFmtId="0" fontId="15" fillId="6" borderId="1" xfId="0" applyFont="1" applyFill="1" applyBorder="1">
      <alignment vertical="center"/>
    </xf>
    <xf numFmtId="0" fontId="15" fillId="0" borderId="6" xfId="0" applyFont="1" applyBorder="1">
      <alignment vertical="center"/>
    </xf>
    <xf numFmtId="0" fontId="15" fillId="9" borderId="1" xfId="0" applyFont="1" applyFill="1" applyBorder="1">
      <alignment vertical="center"/>
    </xf>
    <xf numFmtId="0" fontId="22" fillId="8" borderId="1" xfId="0" applyFont="1" applyFill="1" applyBorder="1">
      <alignment vertical="center"/>
    </xf>
    <xf numFmtId="0" fontId="12" fillId="4" borderId="0" xfId="0" applyFont="1" applyFill="1">
      <alignment vertical="center"/>
    </xf>
    <xf numFmtId="0" fontId="15" fillId="6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 shrinkToFit="1"/>
    </xf>
    <xf numFmtId="0" fontId="15" fillId="2" borderId="2" xfId="0" applyFont="1" applyFill="1" applyBorder="1" applyAlignment="1">
      <alignment horizontal="left" vertical="center" shrinkToFit="1"/>
    </xf>
    <xf numFmtId="0" fontId="15" fillId="2" borderId="3" xfId="0" applyFont="1" applyFill="1" applyBorder="1" applyAlignment="1">
      <alignment horizontal="left" vertical="center" shrinkToFit="1"/>
    </xf>
    <xf numFmtId="0" fontId="15" fillId="2" borderId="4" xfId="0" applyFont="1" applyFill="1" applyBorder="1" applyAlignment="1">
      <alignment horizontal="left" vertical="center" shrinkToFit="1"/>
    </xf>
    <xf numFmtId="0" fontId="15" fillId="2" borderId="1" xfId="0" applyFont="1" applyFill="1" applyBorder="1" applyAlignment="1">
      <alignment horizontal="left" vertical="top" wrapText="1"/>
    </xf>
    <xf numFmtId="0" fontId="16" fillId="0" borderId="1" xfId="0" applyFont="1" applyBorder="1" applyAlignment="1" applyProtection="1">
      <alignment horizontal="left" vertical="center"/>
      <protection hidden="1"/>
    </xf>
    <xf numFmtId="0" fontId="22" fillId="3" borderId="1" xfId="0" applyFont="1" applyFill="1" applyBorder="1" applyAlignment="1">
      <alignment horizontal="left" vertical="top" wrapText="1"/>
    </xf>
    <xf numFmtId="0" fontId="18" fillId="0" borderId="2" xfId="7" applyFont="1" applyFill="1" applyBorder="1" applyAlignment="1">
      <alignment horizontal="left" vertical="center"/>
    </xf>
    <xf numFmtId="0" fontId="18" fillId="0" borderId="3" xfId="7" applyFont="1" applyFill="1" applyBorder="1" applyAlignment="1">
      <alignment horizontal="left" vertical="center"/>
    </xf>
    <xf numFmtId="0" fontId="18" fillId="0" borderId="4" xfId="7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</cellXfs>
  <cellStyles count="8">
    <cellStyle name="Normal" xfId="5" xr:uid="{121DC713-4F53-4337-B130-5F34AB27D0D5}"/>
    <cellStyle name="パーセント 2" xfId="2" xr:uid="{0071A92C-DA39-4593-B74F-CE84DADE0C7C}"/>
    <cellStyle name="悪い" xfId="7" builtinId="27"/>
    <cellStyle name="桁区切り 2" xfId="3" xr:uid="{C424563A-3C7F-4A81-BC36-21DCF1D0BBA1}"/>
    <cellStyle name="標準" xfId="0" builtinId="0"/>
    <cellStyle name="標準 2" xfId="4" xr:uid="{CAEED42C-0B43-4A26-978B-3946CCF21DE0}"/>
    <cellStyle name="標準 3" xfId="6" xr:uid="{F506E6FB-5428-4969-B92B-B67DD61EEF30}"/>
    <cellStyle name="標準 4" xfId="1" xr:uid="{BD30FAFB-6158-44CE-86F8-044113C79C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417444</xdr:colOff>
      <xdr:row>1</xdr:row>
      <xdr:rowOff>112645</xdr:rowOff>
    </xdr:from>
    <xdr:to>
      <xdr:col>2</xdr:col>
      <xdr:colOff>1245705</xdr:colOff>
      <xdr:row>2</xdr:row>
      <xdr:rowOff>238539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4D9342D4-5708-AB5A-3F8A-12557B80C5D3}"/>
            </a:ext>
          </a:extLst>
        </xdr:cNvPr>
        <xdr:cNvSpPr txBox="1">
          <a:spLocks noChangeArrowheads="1"/>
        </xdr:cNvSpPr>
      </xdr:nvSpPr>
      <xdr:spPr bwMode="auto">
        <a:xfrm>
          <a:off x="2690192" y="364436"/>
          <a:ext cx="2756452" cy="3776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50292" rIns="0" bIns="0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体験型返礼品申請書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4C4E0-739F-468E-9AAC-647D5AF91895}">
  <sheetPr>
    <pageSetUpPr fitToPage="1"/>
  </sheetPr>
  <dimension ref="A1:S30"/>
  <sheetViews>
    <sheetView tabSelected="1" view="pageBreakPreview" zoomScaleNormal="100" zoomScaleSheetLayoutView="100" workbookViewId="0">
      <selection activeCell="AI26" sqref="AI26"/>
    </sheetView>
  </sheetViews>
  <sheetFormatPr defaultColWidth="8.75" defaultRowHeight="18" x14ac:dyDescent="0.55000000000000004"/>
  <cols>
    <col min="1" max="1" width="32.75" style="2" customWidth="1"/>
    <col min="2" max="2" width="25.25" style="2" customWidth="1"/>
    <col min="3" max="3" width="26.08203125" style="2" customWidth="1"/>
    <col min="4" max="4" width="26.33203125" style="2" customWidth="1"/>
    <col min="5" max="5" width="3.25" style="2" customWidth="1"/>
    <col min="6" max="6" width="3.25" style="8" customWidth="1"/>
    <col min="7" max="19" width="3.25" style="4" customWidth="1"/>
    <col min="20" max="47" width="3.25" style="2" customWidth="1"/>
    <col min="48" max="16384" width="8.75" style="2"/>
  </cols>
  <sheetData>
    <row r="1" spans="1:7" ht="20" x14ac:dyDescent="0.55000000000000004">
      <c r="A1" s="11" t="str">
        <f>IF(COUNTIF(E4:AB28,"★"),"★注意★　"&amp;COUNTIF(E4:AB28,"★")&amp;"箇所の入力漏れがあります。全て入力後に提出をお願いします。","")</f>
        <v>★注意★　21箇所の入力漏れがあります。全て入力後に提出をお願いします。</v>
      </c>
      <c r="B1" s="12"/>
      <c r="C1" s="12"/>
      <c r="D1" s="13" t="s">
        <v>31</v>
      </c>
      <c r="E1" s="1"/>
    </row>
    <row r="2" spans="1:7" ht="20" x14ac:dyDescent="0.55000000000000004">
      <c r="A2" s="11"/>
      <c r="B2" s="12"/>
      <c r="C2" s="12"/>
      <c r="D2" s="12"/>
      <c r="E2" s="1"/>
    </row>
    <row r="3" spans="1:7" ht="20" x14ac:dyDescent="0.55000000000000004">
      <c r="A3" s="11"/>
      <c r="B3" s="12"/>
      <c r="C3" s="12"/>
      <c r="D3" s="12"/>
      <c r="E3" s="1"/>
    </row>
    <row r="4" spans="1:7" ht="20" x14ac:dyDescent="0.55000000000000004">
      <c r="A4" s="11"/>
      <c r="B4" s="12"/>
      <c r="C4" s="13" t="s">
        <v>0</v>
      </c>
      <c r="D4" s="14"/>
      <c r="E4" s="1" t="str">
        <f>IF(B4="","★","")</f>
        <v>★</v>
      </c>
      <c r="F4" s="9" t="s">
        <v>37</v>
      </c>
    </row>
    <row r="5" spans="1:7" ht="20" x14ac:dyDescent="0.55000000000000004">
      <c r="A5" s="15"/>
      <c r="B5" s="12"/>
      <c r="C5" s="13" t="s">
        <v>2</v>
      </c>
      <c r="D5" s="16"/>
      <c r="E5" s="1" t="str">
        <f>IF(B5="","★","")</f>
        <v>★</v>
      </c>
      <c r="F5" s="9"/>
    </row>
    <row r="6" spans="1:7" ht="20" x14ac:dyDescent="0.55000000000000004">
      <c r="A6" s="17" t="s">
        <v>1</v>
      </c>
      <c r="B6" s="12"/>
      <c r="C6" s="12"/>
      <c r="D6" s="12"/>
      <c r="E6" s="1"/>
    </row>
    <row r="7" spans="1:7" ht="20" x14ac:dyDescent="0.55000000000000004">
      <c r="A7" s="18" t="s">
        <v>5</v>
      </c>
      <c r="B7" s="31"/>
      <c r="C7" s="31"/>
      <c r="D7" s="31"/>
      <c r="E7" s="1" t="str">
        <f t="shared" ref="E7:E14" si="0">IF(B7="","★","")</f>
        <v>★</v>
      </c>
      <c r="F7" s="9" t="s">
        <v>17</v>
      </c>
    </row>
    <row r="8" spans="1:7" ht="20" x14ac:dyDescent="0.55000000000000004">
      <c r="A8" s="18" t="s">
        <v>24</v>
      </c>
      <c r="B8" s="31"/>
      <c r="C8" s="31"/>
      <c r="D8" s="31"/>
      <c r="E8" s="1" t="str">
        <f t="shared" si="0"/>
        <v>★</v>
      </c>
      <c r="F8" s="9" t="s">
        <v>15</v>
      </c>
    </row>
    <row r="9" spans="1:7" x14ac:dyDescent="0.55000000000000004">
      <c r="A9" s="18" t="s">
        <v>6</v>
      </c>
      <c r="B9" s="32"/>
      <c r="C9" s="32"/>
      <c r="D9" s="32"/>
      <c r="E9" s="3" t="str">
        <f t="shared" si="0"/>
        <v>★</v>
      </c>
      <c r="F9" s="9" t="s">
        <v>16</v>
      </c>
    </row>
    <row r="10" spans="1:7" x14ac:dyDescent="0.55000000000000004">
      <c r="A10" s="18" t="s">
        <v>25</v>
      </c>
      <c r="B10" s="33"/>
      <c r="C10" s="34"/>
      <c r="D10" s="35"/>
      <c r="E10" s="3" t="str">
        <f t="shared" si="0"/>
        <v>★</v>
      </c>
      <c r="F10" s="9" t="s">
        <v>28</v>
      </c>
    </row>
    <row r="11" spans="1:7" ht="20" x14ac:dyDescent="0.55000000000000004">
      <c r="A11" s="18" t="s">
        <v>26</v>
      </c>
      <c r="B11" s="32"/>
      <c r="C11" s="32"/>
      <c r="D11" s="32"/>
      <c r="E11" s="1" t="str">
        <f t="shared" si="0"/>
        <v>★</v>
      </c>
      <c r="F11" s="9" t="s">
        <v>27</v>
      </c>
    </row>
    <row r="12" spans="1:7" ht="132.65" customHeight="1" x14ac:dyDescent="0.55000000000000004">
      <c r="A12" s="18" t="s">
        <v>9</v>
      </c>
      <c r="B12" s="31"/>
      <c r="C12" s="31"/>
      <c r="D12" s="31"/>
      <c r="E12" s="1" t="str">
        <f t="shared" si="0"/>
        <v>★</v>
      </c>
      <c r="F12" s="8" t="s">
        <v>36</v>
      </c>
    </row>
    <row r="13" spans="1:7" ht="20" x14ac:dyDescent="0.55000000000000004">
      <c r="A13" s="18" t="s">
        <v>33</v>
      </c>
      <c r="B13" s="39"/>
      <c r="C13" s="40"/>
      <c r="D13" s="41"/>
      <c r="E13" s="1" t="str">
        <f t="shared" si="0"/>
        <v>★</v>
      </c>
      <c r="F13" s="8" t="s">
        <v>34</v>
      </c>
      <c r="G13" s="7"/>
    </row>
    <row r="14" spans="1:7" ht="20" x14ac:dyDescent="0.55000000000000004">
      <c r="A14" s="18" t="s">
        <v>10</v>
      </c>
      <c r="B14" s="39"/>
      <c r="C14" s="40"/>
      <c r="D14" s="41"/>
      <c r="E14" s="1" t="str">
        <f t="shared" si="0"/>
        <v>★</v>
      </c>
      <c r="F14" s="10" t="s">
        <v>30</v>
      </c>
      <c r="G14" s="7"/>
    </row>
    <row r="15" spans="1:7" ht="20" x14ac:dyDescent="0.55000000000000004">
      <c r="A15" s="18" t="s">
        <v>11</v>
      </c>
      <c r="B15" s="42"/>
      <c r="C15" s="43"/>
      <c r="D15" s="44"/>
      <c r="E15" s="1" t="str">
        <f t="shared" ref="E15:E27" si="1">IF(B15="","★","")</f>
        <v>★</v>
      </c>
      <c r="F15" s="10" t="s">
        <v>29</v>
      </c>
      <c r="G15" s="7"/>
    </row>
    <row r="16" spans="1:7" ht="20" x14ac:dyDescent="0.55000000000000004">
      <c r="A16" s="21" t="s">
        <v>12</v>
      </c>
      <c r="B16" s="22"/>
      <c r="C16" s="23" t="s">
        <v>14</v>
      </c>
      <c r="D16" s="24"/>
      <c r="E16" s="1" t="str">
        <f t="shared" si="1"/>
        <v>★</v>
      </c>
      <c r="F16" s="9" t="s">
        <v>7</v>
      </c>
    </row>
    <row r="17" spans="1:6" ht="45" customHeight="1" x14ac:dyDescent="0.55000000000000004">
      <c r="A17" s="18" t="s">
        <v>13</v>
      </c>
      <c r="B17" s="37"/>
      <c r="C17" s="37"/>
      <c r="D17" s="37"/>
      <c r="E17" s="1" t="str">
        <f t="shared" si="1"/>
        <v>★</v>
      </c>
      <c r="F17" s="8" t="s">
        <v>4</v>
      </c>
    </row>
    <row r="18" spans="1:6" ht="20" x14ac:dyDescent="0.55000000000000004">
      <c r="A18" s="25" t="s">
        <v>39</v>
      </c>
      <c r="B18" s="19"/>
      <c r="C18" s="26"/>
      <c r="D18" s="26"/>
      <c r="E18" s="1" t="str">
        <f t="shared" si="1"/>
        <v>★</v>
      </c>
      <c r="F18" s="8" t="s">
        <v>38</v>
      </c>
    </row>
    <row r="19" spans="1:6" ht="20" x14ac:dyDescent="0.55000000000000004">
      <c r="A19" s="25" t="s">
        <v>40</v>
      </c>
      <c r="B19" s="19"/>
      <c r="C19" s="26"/>
      <c r="D19" s="26"/>
      <c r="E19" s="1" t="str">
        <f t="shared" si="1"/>
        <v>★</v>
      </c>
      <c r="F19" s="8" t="s">
        <v>3</v>
      </c>
    </row>
    <row r="20" spans="1:6" ht="20" x14ac:dyDescent="0.55000000000000004">
      <c r="A20" s="25" t="s">
        <v>41</v>
      </c>
      <c r="B20" s="27">
        <f>B18+B19</f>
        <v>0</v>
      </c>
      <c r="C20" s="26"/>
      <c r="D20" s="26"/>
      <c r="E20" s="1" t="str">
        <f t="shared" si="1"/>
        <v/>
      </c>
      <c r="F20" s="8" t="s">
        <v>35</v>
      </c>
    </row>
    <row r="21" spans="1:6" ht="20" x14ac:dyDescent="0.55000000000000004">
      <c r="A21" s="25" t="s">
        <v>42</v>
      </c>
      <c r="B21" s="27">
        <f>ROUNDUP(B20/0.3,-3)</f>
        <v>0</v>
      </c>
      <c r="C21" s="26"/>
      <c r="D21" s="26"/>
      <c r="E21" s="1" t="str">
        <f t="shared" si="1"/>
        <v/>
      </c>
      <c r="F21" s="29" t="s">
        <v>55</v>
      </c>
    </row>
    <row r="22" spans="1:6" ht="20" x14ac:dyDescent="0.55000000000000004">
      <c r="A22" s="25" t="s">
        <v>43</v>
      </c>
      <c r="B22" s="19"/>
      <c r="C22" s="23" t="s">
        <v>18</v>
      </c>
      <c r="D22" s="24"/>
      <c r="E22" s="1" t="str">
        <f t="shared" si="1"/>
        <v>★</v>
      </c>
      <c r="F22" s="8" t="s">
        <v>19</v>
      </c>
    </row>
    <row r="23" spans="1:6" ht="20" x14ac:dyDescent="0.55000000000000004">
      <c r="A23" s="25" t="s">
        <v>44</v>
      </c>
      <c r="B23" s="19"/>
      <c r="C23" s="23" t="s">
        <v>49</v>
      </c>
      <c r="D23" s="24"/>
      <c r="E23" s="1" t="str">
        <f t="shared" si="1"/>
        <v>★</v>
      </c>
      <c r="F23" s="8" t="s">
        <v>23</v>
      </c>
    </row>
    <row r="24" spans="1:6" ht="20" x14ac:dyDescent="0.55000000000000004">
      <c r="A24" s="25" t="s">
        <v>45</v>
      </c>
      <c r="B24" s="20"/>
      <c r="C24" s="23" t="s">
        <v>21</v>
      </c>
      <c r="D24" s="24"/>
      <c r="E24" s="1" t="str">
        <f>IF(B24="","★","")</f>
        <v>★</v>
      </c>
      <c r="F24" s="8" t="s">
        <v>48</v>
      </c>
    </row>
    <row r="25" spans="1:6" ht="20" x14ac:dyDescent="0.55000000000000004">
      <c r="A25" s="25" t="s">
        <v>46</v>
      </c>
      <c r="B25" s="19"/>
      <c r="C25" s="23" t="s">
        <v>20</v>
      </c>
      <c r="D25" s="24"/>
      <c r="E25" s="1" t="str">
        <f>IF(B25="","★","")</f>
        <v>★</v>
      </c>
      <c r="F25" s="8" t="s">
        <v>22</v>
      </c>
    </row>
    <row r="26" spans="1:6" ht="20" x14ac:dyDescent="0.55000000000000004">
      <c r="A26" s="25" t="s">
        <v>51</v>
      </c>
      <c r="B26" s="19"/>
      <c r="C26" s="23" t="s">
        <v>20</v>
      </c>
      <c r="D26" s="24"/>
      <c r="E26" s="1" t="str">
        <f t="shared" si="1"/>
        <v>★</v>
      </c>
      <c r="F26" s="8" t="s">
        <v>52</v>
      </c>
    </row>
    <row r="27" spans="1:6" ht="243.65" customHeight="1" x14ac:dyDescent="0.55000000000000004">
      <c r="A27" s="28" t="s">
        <v>50</v>
      </c>
      <c r="B27" s="38"/>
      <c r="C27" s="38"/>
      <c r="D27" s="38"/>
      <c r="E27" s="1" t="str">
        <f t="shared" si="1"/>
        <v>★</v>
      </c>
      <c r="F27" s="8" t="s">
        <v>32</v>
      </c>
    </row>
    <row r="28" spans="1:6" ht="61.5" customHeight="1" x14ac:dyDescent="0.55000000000000004">
      <c r="A28" s="30" t="s">
        <v>54</v>
      </c>
      <c r="B28" s="36"/>
      <c r="C28" s="36"/>
      <c r="D28" s="36"/>
      <c r="E28" s="1"/>
      <c r="F28" s="8" t="s">
        <v>47</v>
      </c>
    </row>
    <row r="29" spans="1:6" ht="61.5" customHeight="1" x14ac:dyDescent="0.55000000000000004">
      <c r="A29" s="25" t="s">
        <v>53</v>
      </c>
      <c r="B29" s="36"/>
      <c r="C29" s="36"/>
      <c r="D29" s="36"/>
      <c r="E29" s="6"/>
      <c r="F29" s="8" t="s">
        <v>8</v>
      </c>
    </row>
    <row r="30" spans="1:6" x14ac:dyDescent="0.55000000000000004">
      <c r="E30" s="5"/>
    </row>
  </sheetData>
  <protectedRanges>
    <protectedRange sqref="D4:D5" name="範囲1_2"/>
  </protectedRanges>
  <mergeCells count="13">
    <mergeCell ref="B29:D29"/>
    <mergeCell ref="B17:D17"/>
    <mergeCell ref="B27:D27"/>
    <mergeCell ref="B11:D11"/>
    <mergeCell ref="B12:D12"/>
    <mergeCell ref="B13:D13"/>
    <mergeCell ref="B14:D14"/>
    <mergeCell ref="B15:D15"/>
    <mergeCell ref="B7:D7"/>
    <mergeCell ref="B8:D8"/>
    <mergeCell ref="B9:D9"/>
    <mergeCell ref="B10:D10"/>
    <mergeCell ref="B28:D28"/>
  </mergeCells>
  <phoneticPr fontId="2"/>
  <dataValidations count="9">
    <dataValidation type="list" allowBlank="1" showInputMessage="1" showErrorMessage="1" sqref="B16" xr:uid="{09EF1FFC-7D26-4101-8BAC-539006D4F716}">
      <formula1>"有,無"</formula1>
    </dataValidation>
    <dataValidation type="list" allowBlank="1" showInputMessage="1" showErrorMessage="1" sqref="D4" xr:uid="{B44D9E66-9128-4A3C-B7C6-B1A2915B9ED1}">
      <formula1>"新規,追加"</formula1>
    </dataValidation>
    <dataValidation type="date" imeMode="halfAlpha" operator="greaterThanOrEqual" allowBlank="1" showInputMessage="1" showErrorMessage="1" promptTitle="入力方法" prompt="半角で「4/1」等_x000a_と入力してください。" sqref="D5" xr:uid="{A881A988-B84A-4D6B-95E3-CEB258D8A2E4}">
      <formula1>1</formula1>
    </dataValidation>
    <dataValidation allowBlank="1" showInputMessage="1" showErrorMessage="1" promptTitle="チケット系の返礼品には、基本的に以下の注意事項を記載いたします。" prompt="※本券の転売は固くお断りします。_x000a_※本券の払い戻し・換金・再発行はご対応できません。 ※有効期限を過ぎたものは無効となります。_x000a_※本券をご利用の際、つり銭はお支払いできません。（金券の場合のみ）_x000a__x000a_その他、注意事項がある場合はご記入ください。" sqref="B28:D28" xr:uid="{5BE65252-7C10-4252-BAB5-10384CF35710}"/>
    <dataValidation type="list" allowBlank="1" showInputMessage="1" showErrorMessage="1" sqref="B25" xr:uid="{CAB9F987-8998-4384-8F23-CD3FE234BAE2}">
      <formula1>"随時発送,7日程度,14日程度,1ヶ月程度,その他"</formula1>
    </dataValidation>
    <dataValidation type="list" allowBlank="1" showInputMessage="1" showErrorMessage="1" sqref="B22" xr:uid="{2E2E8141-11D6-4E22-8CAF-ECC6BD79A10C}">
      <formula1>"通年,期間限定"</formula1>
    </dataValidation>
    <dataValidation type="list" allowBlank="1" showInputMessage="1" showErrorMessage="1" sqref="B23" xr:uid="{476CA342-24E6-419C-BBFA-1D00A0816E96}">
      <formula1>"制限なし,数量限定"</formula1>
    </dataValidation>
    <dataValidation type="list" allowBlank="1" showErrorMessage="1" sqref="B24" xr:uid="{0DFC08E1-13BC-4A96-89EC-FC4AD5FADC5B}">
      <formula1>"ヤマト運輸,佐川急便,ゆうパック,郵便(レターパックライト),郵便(レターパックプラス),郵便(クリックポスト),メール,その他"</formula1>
    </dataValidation>
    <dataValidation type="list" allowBlank="1" showInputMessage="1" showErrorMessage="1" sqref="B26" xr:uid="{021CD006-3A5D-4D35-98DB-010C350CB359}">
      <formula1>"発行日より2ヶ月,発行日より3ヶ月,発行日より4ヶ月,発行日より6ヶ月,発行日より12ヶ月,その他"</formula1>
    </dataValidation>
  </dataValidations>
  <pageMargins left="0.7" right="0.7" top="0.75" bottom="0.75" header="0.3" footer="0.3"/>
  <pageSetup paperSize="9" scale="73" fitToHeight="0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</vt:lpstr>
      <vt:lpstr>様式2!Print_Area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2024-05-29T06:02:08Z</dcterms:created>
  <dcterms:modified xsi:type="dcterms:W3CDTF">2026-06-26T07:14:16Z</dcterms:modified>
</cp:coreProperties>
</file>