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R:\0300赤坂地区総合支所\0200管理課\課外秘\管理係・施設運営担当（作成中）\05 施設維持管理\04 赤坂子ども中高生プラザ\◆指定管理者候補者選考\【R7】指定管理者候補者選考\09_第1回選考委員会（0205）\様式\"/>
    </mc:Choice>
  </mc:AlternateContent>
  <xr:revisionPtr revIDLastSave="0" documentId="13_ncr:1_{F8E955FF-52D5-49DE-9AC1-3177878A2AE7}" xr6:coauthVersionLast="47" xr6:coauthVersionMax="47" xr10:uidLastSave="{00000000-0000-0000-0000-000000000000}"/>
  <bookViews>
    <workbookView xWindow="-110" yWindow="-110" windowWidth="19420" windowHeight="11500" xr2:uid="{00000000-000D-0000-FFFF-FFFF00000000}"/>
  </bookViews>
  <sheets>
    <sheet name="様式11" sheetId="1" r:id="rId1"/>
    <sheet name="【作成例】様式11" sheetId="6" r:id="rId2"/>
  </sheets>
  <definedNames>
    <definedName name="_xlnm.Print_Area" localSheetId="1">【作成例】様式11!$A$1:$D$57</definedName>
    <definedName name="_xlnm.Print_Area" localSheetId="0">様式11!$A$1:$D$52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6" l="1"/>
  <c r="C17" i="6"/>
  <c r="C47" i="6" l="1"/>
  <c r="C23" i="6"/>
  <c r="C21" i="6"/>
  <c r="C7" i="6"/>
  <c r="C52" i="6" l="1"/>
  <c r="C42" i="1"/>
  <c r="C20" i="1" l="1"/>
  <c r="C32" i="1"/>
  <c r="C23" i="1"/>
  <c r="C15" i="1"/>
  <c r="C7" i="1"/>
  <c r="C47" i="1" l="1"/>
</calcChain>
</file>

<file path=xl/sharedStrings.xml><?xml version="1.0" encoding="utf-8"?>
<sst xmlns="http://schemas.openxmlformats.org/spreadsheetml/2006/main" count="77" uniqueCount="58">
  <si>
    <t>法人等の名称：　　　　　　　　　　　　</t>
    <phoneticPr fontId="2"/>
  </si>
  <si>
    <t>支出項目</t>
    <rPh sb="0" eb="2">
      <t>シシュツ</t>
    </rPh>
    <rPh sb="2" eb="4">
      <t>コウモク</t>
    </rPh>
    <phoneticPr fontId="2"/>
  </si>
  <si>
    <t>備考(算出根拠等）</t>
    <rPh sb="0" eb="2">
      <t>ビコウ</t>
    </rPh>
    <rPh sb="3" eb="5">
      <t>サンシュツ</t>
    </rPh>
    <rPh sb="5" eb="7">
      <t>コンキョ</t>
    </rPh>
    <rPh sb="7" eb="8">
      <t>トウ</t>
    </rPh>
    <phoneticPr fontId="2"/>
  </si>
  <si>
    <t>人件費</t>
    <rPh sb="0" eb="3">
      <t>ジンケンヒ</t>
    </rPh>
    <phoneticPr fontId="2"/>
  </si>
  <si>
    <t>光熱水費</t>
    <rPh sb="0" eb="2">
      <t>コウネツ</t>
    </rPh>
    <rPh sb="2" eb="3">
      <t>スイ</t>
    </rPh>
    <rPh sb="3" eb="4">
      <t>ヒ</t>
    </rPh>
    <phoneticPr fontId="2"/>
  </si>
  <si>
    <t>修繕費</t>
    <rPh sb="0" eb="3">
      <t>シュウゼンヒ</t>
    </rPh>
    <phoneticPr fontId="2"/>
  </si>
  <si>
    <t>事業運営費</t>
    <rPh sb="0" eb="2">
      <t>ジギョウ</t>
    </rPh>
    <rPh sb="2" eb="5">
      <t>ウンエイヒ</t>
    </rPh>
    <phoneticPr fontId="2"/>
  </si>
  <si>
    <t>施設管理経費</t>
    <rPh sb="0" eb="2">
      <t>シセツ</t>
    </rPh>
    <rPh sb="2" eb="4">
      <t>カンリ</t>
    </rPh>
    <rPh sb="4" eb="6">
      <t>ケイヒ</t>
    </rPh>
    <phoneticPr fontId="2"/>
  </si>
  <si>
    <t>その他経費</t>
    <rPh sb="2" eb="3">
      <t>タ</t>
    </rPh>
    <rPh sb="3" eb="5">
      <t>ケイヒ</t>
    </rPh>
    <phoneticPr fontId="2"/>
  </si>
  <si>
    <t>支出合計（税込）</t>
    <rPh sb="0" eb="2">
      <t>シシュツ</t>
    </rPh>
    <rPh sb="2" eb="4">
      <t>ゴウケイ</t>
    </rPh>
    <rPh sb="5" eb="7">
      <t>ゼイコミ</t>
    </rPh>
    <phoneticPr fontId="2"/>
  </si>
  <si>
    <t xml:space="preserve">令和○○年度 受 託 経 費 見 積 書 </t>
    <rPh sb="0" eb="1">
      <t>レイ</t>
    </rPh>
    <rPh sb="1" eb="2">
      <t>ワ</t>
    </rPh>
    <phoneticPr fontId="2"/>
  </si>
  <si>
    <t>水道料金</t>
    <rPh sb="0" eb="2">
      <t>スイドウ</t>
    </rPh>
    <rPh sb="2" eb="4">
      <t>リョウキン</t>
    </rPh>
    <phoneticPr fontId="2"/>
  </si>
  <si>
    <t>本部経費</t>
    <rPh sb="0" eb="2">
      <t>ホンブ</t>
    </rPh>
    <rPh sb="2" eb="4">
      <t>ケイヒ</t>
    </rPh>
    <phoneticPr fontId="2"/>
  </si>
  <si>
    <t>※各項目の内訳については、適宜、行を追加・削除等してください。</t>
    <rPh sb="1" eb="2">
      <t>カク</t>
    </rPh>
    <rPh sb="5" eb="7">
      <t>ウチワケ</t>
    </rPh>
    <rPh sb="13" eb="15">
      <t>テキギ</t>
    </rPh>
    <rPh sb="16" eb="17">
      <t>ギョウ</t>
    </rPh>
    <phoneticPr fontId="2"/>
  </si>
  <si>
    <t>※各項目ごとに内訳の算出根拠を必ず示してください（別紙可）。</t>
    <rPh sb="1" eb="4">
      <t>カクコウモク</t>
    </rPh>
    <rPh sb="7" eb="9">
      <t>ウチワケ</t>
    </rPh>
    <rPh sb="15" eb="16">
      <t>カナラ</t>
    </rPh>
    <rPh sb="17" eb="18">
      <t>シメ</t>
    </rPh>
    <rPh sb="25" eb="27">
      <t>ベッシ</t>
    </rPh>
    <rPh sb="27" eb="28">
      <t>カ</t>
    </rPh>
    <phoneticPr fontId="2"/>
  </si>
  <si>
    <t>　運営費</t>
    <rPh sb="1" eb="3">
      <t>ウンエイ</t>
    </rPh>
    <rPh sb="3" eb="4">
      <t>ヒ</t>
    </rPh>
    <phoneticPr fontId="2"/>
  </si>
  <si>
    <t>　事務管理費</t>
    <rPh sb="1" eb="3">
      <t>ジム</t>
    </rPh>
    <rPh sb="3" eb="5">
      <t>カンリ</t>
    </rPh>
    <rPh sb="5" eb="6">
      <t>ヒ</t>
    </rPh>
    <phoneticPr fontId="2"/>
  </si>
  <si>
    <t>　租税公課</t>
    <rPh sb="1" eb="3">
      <t>ソゼイ</t>
    </rPh>
    <rPh sb="3" eb="5">
      <t>コウカ</t>
    </rPh>
    <phoneticPr fontId="2"/>
  </si>
  <si>
    <t>金額(円)</t>
    <rPh sb="0" eb="2">
      <t>キンガク</t>
    </rPh>
    <rPh sb="3" eb="4">
      <t>エン</t>
    </rPh>
    <phoneticPr fontId="2"/>
  </si>
  <si>
    <t>※費用が生じない項目については「0円」としてください。</t>
    <rPh sb="8" eb="10">
      <t>コウモク</t>
    </rPh>
    <phoneticPr fontId="2"/>
  </si>
  <si>
    <t>講師謝礼</t>
    <rPh sb="0" eb="2">
      <t>コウシ</t>
    </rPh>
    <rPh sb="2" eb="4">
      <t>シャレイ</t>
    </rPh>
    <phoneticPr fontId="1"/>
  </si>
  <si>
    <t>正規</t>
    <rPh sb="0" eb="2">
      <t>セイキ</t>
    </rPh>
    <phoneticPr fontId="2"/>
  </si>
  <si>
    <t>常勤職員給与</t>
    <rPh sb="2" eb="4">
      <t>ショクイン</t>
    </rPh>
    <rPh sb="4" eb="6">
      <t>キュウヨ</t>
    </rPh>
    <phoneticPr fontId="7"/>
  </si>
  <si>
    <t>非常勤職員給与</t>
    <rPh sb="3" eb="5">
      <t>ショクイン</t>
    </rPh>
    <rPh sb="5" eb="7">
      <t>キュウヨ</t>
    </rPh>
    <phoneticPr fontId="7"/>
  </si>
  <si>
    <t>正規以外</t>
    <rPh sb="0" eb="2">
      <t>セイキ</t>
    </rPh>
    <rPh sb="2" eb="4">
      <t>イガイ</t>
    </rPh>
    <phoneticPr fontId="2"/>
  </si>
  <si>
    <t>契約/非常勤職員給与</t>
    <rPh sb="0" eb="2">
      <t>ケイヤク</t>
    </rPh>
    <rPh sb="3" eb="4">
      <t>ヒ</t>
    </rPh>
    <rPh sb="4" eb="6">
      <t>ジョウキン</t>
    </rPh>
    <rPh sb="6" eb="8">
      <t>ショクイン</t>
    </rPh>
    <rPh sb="8" eb="10">
      <t>キュウヨ</t>
    </rPh>
    <phoneticPr fontId="2"/>
  </si>
  <si>
    <t>パート等/非常勤職員給与</t>
    <rPh sb="3" eb="4">
      <t>トウ</t>
    </rPh>
    <rPh sb="5" eb="8">
      <t>ヒジョウキン</t>
    </rPh>
    <rPh sb="8" eb="10">
      <t>ショクイン</t>
    </rPh>
    <rPh sb="10" eb="12">
      <t>キュウヨ</t>
    </rPh>
    <phoneticPr fontId="2"/>
  </si>
  <si>
    <t>派遣/非常勤職員給与</t>
    <rPh sb="0" eb="2">
      <t>ハケン</t>
    </rPh>
    <rPh sb="3" eb="6">
      <t>ヒジョウキン</t>
    </rPh>
    <rPh sb="6" eb="8">
      <t>ショクイン</t>
    </rPh>
    <rPh sb="8" eb="10">
      <t>キュウヨ</t>
    </rPh>
    <phoneticPr fontId="2"/>
  </si>
  <si>
    <t>シルバー人材センター</t>
    <rPh sb="4" eb="6">
      <t>ジンザイ</t>
    </rPh>
    <phoneticPr fontId="7"/>
  </si>
  <si>
    <t>法定福利費</t>
    <rPh sb="0" eb="2">
      <t>ホウテイ</t>
    </rPh>
    <rPh sb="2" eb="4">
      <t>フクリ</t>
    </rPh>
    <rPh sb="4" eb="5">
      <t>ヒ</t>
    </rPh>
    <phoneticPr fontId="2"/>
  </si>
  <si>
    <t>福利厚生費</t>
    <rPh sb="0" eb="2">
      <t>フクリ</t>
    </rPh>
    <rPh sb="2" eb="5">
      <t>コウセイヒ</t>
    </rPh>
    <phoneticPr fontId="2"/>
  </si>
  <si>
    <t>通勤交通費</t>
    <rPh sb="0" eb="2">
      <t>ツウキン</t>
    </rPh>
    <rPh sb="2" eb="5">
      <t>コウツウヒ</t>
    </rPh>
    <phoneticPr fontId="2"/>
  </si>
  <si>
    <t>電気料金</t>
    <rPh sb="0" eb="2">
      <t>デンキ</t>
    </rPh>
    <rPh sb="2" eb="4">
      <t>リョウキン</t>
    </rPh>
    <phoneticPr fontId="2"/>
  </si>
  <si>
    <t>ガス料金</t>
    <rPh sb="2" eb="4">
      <t>リョウキン</t>
    </rPh>
    <phoneticPr fontId="2"/>
  </si>
  <si>
    <t>施設修繕費</t>
    <rPh sb="0" eb="2">
      <t>シセツ</t>
    </rPh>
    <rPh sb="2" eb="5">
      <t>シュウゼンヒ</t>
    </rPh>
    <phoneticPr fontId="2"/>
  </si>
  <si>
    <t>●●●サービス事業費</t>
    <rPh sb="7" eb="9">
      <t>ジギョウ</t>
    </rPh>
    <rPh sb="9" eb="10">
      <t>ヒ</t>
    </rPh>
    <phoneticPr fontId="1"/>
  </si>
  <si>
    <t>▲▲▲サービス事業費</t>
    <rPh sb="7" eb="9">
      <t>ジギョウ</t>
    </rPh>
    <rPh sb="9" eb="10">
      <t>ヒ</t>
    </rPh>
    <phoneticPr fontId="2"/>
  </si>
  <si>
    <t>消耗品費</t>
    <rPh sb="0" eb="3">
      <t>ショウモウヒン</t>
    </rPh>
    <rPh sb="3" eb="4">
      <t>ヒ</t>
    </rPh>
    <phoneticPr fontId="2"/>
  </si>
  <si>
    <t>車両費</t>
    <rPh sb="0" eb="2">
      <t>シャリョウ</t>
    </rPh>
    <rPh sb="2" eb="3">
      <t>ヒ</t>
    </rPh>
    <phoneticPr fontId="1"/>
  </si>
  <si>
    <t>広告宣伝費</t>
    <rPh sb="0" eb="2">
      <t>コウコク</t>
    </rPh>
    <rPh sb="2" eb="5">
      <t>センデンヒ</t>
    </rPh>
    <rPh sb="4" eb="5">
      <t>ヒ</t>
    </rPh>
    <phoneticPr fontId="1"/>
  </si>
  <si>
    <t>研修費</t>
    <rPh sb="0" eb="2">
      <t>ケンシュウ</t>
    </rPh>
    <rPh sb="2" eb="3">
      <t>ヒ</t>
    </rPh>
    <phoneticPr fontId="2"/>
  </si>
  <si>
    <t>交通費（通勤交通費以外）</t>
    <rPh sb="0" eb="3">
      <t>コウツウヒ</t>
    </rPh>
    <rPh sb="4" eb="6">
      <t>ツウキン</t>
    </rPh>
    <rPh sb="6" eb="9">
      <t>コウツウヒ</t>
    </rPh>
    <rPh sb="9" eb="11">
      <t>イガイ</t>
    </rPh>
    <phoneticPr fontId="2"/>
  </si>
  <si>
    <t>保険料</t>
    <rPh sb="0" eb="3">
      <t>ホケンリョウ</t>
    </rPh>
    <phoneticPr fontId="1"/>
  </si>
  <si>
    <t>事務機器等賃借料</t>
    <rPh sb="0" eb="2">
      <t>ジム</t>
    </rPh>
    <rPh sb="2" eb="4">
      <t>キキ</t>
    </rPh>
    <rPh sb="4" eb="5">
      <t>トウ</t>
    </rPh>
    <rPh sb="5" eb="8">
      <t>チンシャクリョウ</t>
    </rPh>
    <phoneticPr fontId="2"/>
  </si>
  <si>
    <t>通信費</t>
    <rPh sb="0" eb="3">
      <t>ツウシンヒ</t>
    </rPh>
    <phoneticPr fontId="7"/>
  </si>
  <si>
    <t>振込手数料</t>
    <rPh sb="0" eb="2">
      <t>フリコミ</t>
    </rPh>
    <rPh sb="2" eb="5">
      <t>テスウリョウ</t>
    </rPh>
    <phoneticPr fontId="7"/>
  </si>
  <si>
    <t>モバイルルーター利用料（利用者貸出用）</t>
    <rPh sb="8" eb="11">
      <t>リヨウリョウ</t>
    </rPh>
    <rPh sb="12" eb="15">
      <t>リヨウシャ</t>
    </rPh>
    <rPh sb="15" eb="18">
      <t>カシダシヨウ</t>
    </rPh>
    <phoneticPr fontId="7"/>
  </si>
  <si>
    <t>キャッシュレス決済端末導入費</t>
    <rPh sb="7" eb="9">
      <t>ケッサイ</t>
    </rPh>
    <rPh sb="9" eb="11">
      <t>タンマツ</t>
    </rPh>
    <rPh sb="11" eb="13">
      <t>ドウニュウ</t>
    </rPh>
    <rPh sb="13" eb="14">
      <t>ヒ</t>
    </rPh>
    <phoneticPr fontId="7"/>
  </si>
  <si>
    <t>キャッシュレス決済手数料</t>
    <rPh sb="7" eb="9">
      <t>ケッサイ</t>
    </rPh>
    <rPh sb="9" eb="12">
      <t>テスウリョウ</t>
    </rPh>
    <phoneticPr fontId="7"/>
  </si>
  <si>
    <t>設備点検保守費</t>
    <rPh sb="0" eb="2">
      <t>セツビ</t>
    </rPh>
    <rPh sb="2" eb="4">
      <t>テンケン</t>
    </rPh>
    <rPh sb="4" eb="6">
      <t>ホシュ</t>
    </rPh>
    <rPh sb="6" eb="7">
      <t>ヒ</t>
    </rPh>
    <phoneticPr fontId="2"/>
  </si>
  <si>
    <t>衛生検査費</t>
    <rPh sb="0" eb="2">
      <t>エイセイ</t>
    </rPh>
    <rPh sb="2" eb="4">
      <t>ケンサ</t>
    </rPh>
    <rPh sb="4" eb="5">
      <t>ヒ</t>
    </rPh>
    <phoneticPr fontId="2"/>
  </si>
  <si>
    <t>清掃業務費</t>
    <rPh sb="0" eb="2">
      <t>セイソウ</t>
    </rPh>
    <rPh sb="2" eb="4">
      <t>ギョウム</t>
    </rPh>
    <rPh sb="4" eb="5">
      <t>ヒ</t>
    </rPh>
    <phoneticPr fontId="2"/>
  </si>
  <si>
    <t>植栽管理費</t>
    <rPh sb="0" eb="2">
      <t>ショクサイ</t>
    </rPh>
    <rPh sb="2" eb="4">
      <t>カンリ</t>
    </rPh>
    <rPh sb="4" eb="5">
      <t>ヒ</t>
    </rPh>
    <phoneticPr fontId="2"/>
  </si>
  <si>
    <t>警備費</t>
    <rPh sb="0" eb="2">
      <t>ケイビ</t>
    </rPh>
    <rPh sb="2" eb="3">
      <t>ヒ</t>
    </rPh>
    <phoneticPr fontId="2"/>
  </si>
  <si>
    <t>廃棄物処理費</t>
    <rPh sb="0" eb="5">
      <t>ハイキブツショリ</t>
    </rPh>
    <rPh sb="5" eb="6">
      <t>ヒ</t>
    </rPh>
    <phoneticPr fontId="2"/>
  </si>
  <si>
    <t>入退館システム費</t>
    <rPh sb="0" eb="3">
      <t>ニュウタイカン</t>
    </rPh>
    <rPh sb="7" eb="8">
      <t>ヒ</t>
    </rPh>
    <phoneticPr fontId="2"/>
  </si>
  <si>
    <t>※「その他経費」については、本部経費として必ず指定する内訳を示してください。また、算定の考え方や方法等を明らかに示す資料を添付してください。</t>
    <phoneticPr fontId="2"/>
  </si>
  <si>
    <t>職員人件費</t>
    <rPh sb="0" eb="2">
      <t>ショクイン</t>
    </rPh>
    <rPh sb="2" eb="5">
      <t>ジンケンヒ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</si>
</sst>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4">
    <font>
      <sz val="11"/>
      <name val="ＭＳ Ｐゴシック"/>
      <family val="3"/>
      <charset val="128"/>
    </font>
    <font>
      <sz val="11"/>
      <name val="ＭＳ Ｐゴシック"/>
      <family val="3"/>
      <charset val="128"/>
    </font>
    <font>
      <sz val="6"/>
      <name val="ＭＳ Ｐゴシック"/>
      <family val="3"/>
      <charset val="128"/>
    </font>
    <font>
      <b/>
      <sz val="12"/>
      <name val="BIZ UDゴシック"/>
      <family val="3"/>
      <charset val="128"/>
    </font>
    <font>
      <sz val="12"/>
      <name val="BIZ UD明朝 Medium"/>
      <family val="1"/>
      <charset val="128"/>
    </font>
    <font>
      <sz val="10"/>
      <name val="BIZ UD明朝 Medium"/>
      <family val="1"/>
      <charset val="128"/>
    </font>
    <font>
      <sz val="11"/>
      <name val="BIZ UD明朝 Medium"/>
      <family val="1"/>
      <charset val="128"/>
    </font>
    <font>
      <sz val="12"/>
      <name val="ＭＳ 明朝"/>
      <family val="1"/>
      <charset val="128"/>
    </font>
    <font>
      <sz val="11"/>
      <color rgb="FFFF0000"/>
      <name val="BIZ UD明朝 Medium"/>
      <family val="1"/>
      <charset val="128"/>
    </font>
    <font>
      <sz val="11"/>
      <color theme="0"/>
      <name val="BIZ UDゴシック"/>
      <family val="3"/>
      <charset val="128"/>
    </font>
    <font>
      <sz val="11"/>
      <name val="BIZ UDゴシック"/>
      <family val="3"/>
      <charset val="128"/>
    </font>
    <font>
      <sz val="11"/>
      <color indexed="63"/>
      <name val="BIZ UDゴシック"/>
      <family val="3"/>
      <charset val="128"/>
    </font>
    <font>
      <sz val="12"/>
      <name val="BIZ UDゴシック"/>
      <family val="3"/>
      <charset val="128"/>
    </font>
    <font>
      <sz val="12"/>
      <color theme="0"/>
      <name val="BIZ UDゴシック"/>
      <family val="3"/>
      <charset val="128"/>
    </font>
  </fonts>
  <fills count="4">
    <fill>
      <patternFill patternType="none"/>
    </fill>
    <fill>
      <patternFill patternType="gray125"/>
    </fill>
    <fill>
      <patternFill patternType="solid">
        <fgColor indexed="43"/>
        <bgColor indexed="64"/>
      </patternFill>
    </fill>
    <fill>
      <patternFill patternType="solid">
        <fgColor theme="0" tint="-0.499984740745262"/>
        <bgColor indexed="64"/>
      </patternFill>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double">
        <color indexed="64"/>
      </right>
      <top style="double">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7">
    <xf numFmtId="0" fontId="0" fillId="0" borderId="0" xfId="0">
      <alignment vertical="center"/>
    </xf>
    <xf numFmtId="0" fontId="4" fillId="0" borderId="0" xfId="0" applyFont="1" applyAlignment="1"/>
    <xf numFmtId="38" fontId="4" fillId="0" borderId="0" xfId="1" applyFont="1" applyAlignment="1">
      <alignment vertical="center"/>
    </xf>
    <xf numFmtId="0" fontId="4" fillId="0" borderId="0" xfId="0" applyFont="1" applyAlignment="1">
      <alignment horizontal="left"/>
    </xf>
    <xf numFmtId="0" fontId="4" fillId="0" borderId="0" xfId="0" applyFont="1" applyAlignment="1">
      <alignment horizontal="right" vertical="top"/>
    </xf>
    <xf numFmtId="0" fontId="4" fillId="0" borderId="0" xfId="0" applyFont="1">
      <alignment vertical="center"/>
    </xf>
    <xf numFmtId="0" fontId="5" fillId="0" borderId="0" xfId="0" applyFont="1">
      <alignment vertical="center"/>
    </xf>
    <xf numFmtId="38" fontId="5" fillId="0" borderId="0" xfId="1" applyFont="1" applyAlignment="1">
      <alignment vertical="center"/>
    </xf>
    <xf numFmtId="0" fontId="5" fillId="0" borderId="0" xfId="0" applyFont="1" applyAlignment="1">
      <alignment horizontal="left" vertical="center"/>
    </xf>
    <xf numFmtId="0" fontId="6" fillId="0" borderId="8" xfId="0" applyFont="1" applyBorder="1" applyAlignment="1">
      <alignment vertical="center" textRotation="255"/>
    </xf>
    <xf numFmtId="0" fontId="6" fillId="0" borderId="9" xfId="0" applyFont="1" applyBorder="1">
      <alignment vertical="center"/>
    </xf>
    <xf numFmtId="38" fontId="6" fillId="0" borderId="10" xfId="1" applyFont="1" applyBorder="1" applyAlignment="1">
      <alignment vertical="center" shrinkToFit="1"/>
    </xf>
    <xf numFmtId="0" fontId="6" fillId="0" borderId="11" xfId="0" applyFont="1" applyBorder="1" applyAlignment="1">
      <alignment vertical="center" textRotation="255"/>
    </xf>
    <xf numFmtId="0" fontId="6" fillId="0" borderId="12" xfId="0" applyFont="1" applyBorder="1" applyAlignment="1">
      <alignment horizontal="left" vertical="center"/>
    </xf>
    <xf numFmtId="0" fontId="6" fillId="0" borderId="13" xfId="0" applyFont="1" applyBorder="1">
      <alignment vertical="center"/>
    </xf>
    <xf numFmtId="0" fontId="6" fillId="0" borderId="14" xfId="0" applyFont="1" applyBorder="1">
      <alignment vertical="center"/>
    </xf>
    <xf numFmtId="0" fontId="6" fillId="2" borderId="16" xfId="0" applyFont="1" applyFill="1" applyBorder="1">
      <alignment vertical="center"/>
    </xf>
    <xf numFmtId="176" fontId="6" fillId="0" borderId="17" xfId="0" applyNumberFormat="1" applyFont="1" applyBorder="1" applyAlignment="1">
      <alignment horizontal="left" vertical="center"/>
    </xf>
    <xf numFmtId="176" fontId="6" fillId="0" borderId="9" xfId="0" applyNumberFormat="1" applyFont="1" applyBorder="1" applyAlignment="1">
      <alignment horizontal="left" vertical="center"/>
    </xf>
    <xf numFmtId="0" fontId="6" fillId="0" borderId="12" xfId="0" applyFont="1" applyBorder="1" applyAlignment="1">
      <alignment horizontal="center" vertical="center"/>
    </xf>
    <xf numFmtId="176" fontId="6" fillId="0" borderId="18" xfId="0" applyNumberFormat="1" applyFont="1" applyBorder="1" applyAlignment="1">
      <alignment horizontal="left" vertical="center"/>
    </xf>
    <xf numFmtId="0" fontId="6" fillId="0" borderId="19" xfId="0" applyFont="1" applyBorder="1" applyAlignment="1">
      <alignment horizontal="left" vertical="center"/>
    </xf>
    <xf numFmtId="0" fontId="6" fillId="0" borderId="11" xfId="0" applyFont="1" applyBorder="1" applyAlignment="1">
      <alignment horizontal="left" vertical="center"/>
    </xf>
    <xf numFmtId="176" fontId="6" fillId="0" borderId="17" xfId="0" applyNumberFormat="1" applyFont="1" applyBorder="1" applyAlignment="1">
      <alignment horizontal="left" vertical="center" wrapText="1"/>
    </xf>
    <xf numFmtId="0" fontId="6" fillId="0" borderId="20" xfId="0" applyFont="1" applyBorder="1" applyAlignment="1">
      <alignment horizontal="left" vertical="center"/>
    </xf>
    <xf numFmtId="176" fontId="6" fillId="0" borderId="9" xfId="0" applyNumberFormat="1" applyFont="1" applyBorder="1" applyAlignment="1">
      <alignment horizontal="left" vertical="center" shrinkToFit="1"/>
    </xf>
    <xf numFmtId="38" fontId="6" fillId="2" borderId="7" xfId="1" applyFont="1" applyFill="1" applyBorder="1" applyAlignment="1" applyProtection="1">
      <alignment vertical="center" shrinkToFit="1"/>
      <protection locked="0"/>
    </xf>
    <xf numFmtId="0" fontId="6" fillId="0" borderId="17" xfId="0" applyFont="1" applyBorder="1">
      <alignment vertical="center"/>
    </xf>
    <xf numFmtId="0" fontId="6" fillId="0" borderId="9" xfId="0" applyFont="1" applyBorder="1" applyAlignment="1">
      <alignment vertical="center" shrinkToFit="1"/>
    </xf>
    <xf numFmtId="38" fontId="6" fillId="0" borderId="24" xfId="1" applyFont="1" applyBorder="1" applyAlignment="1">
      <alignment vertical="center" shrinkToFit="1"/>
    </xf>
    <xf numFmtId="0" fontId="6" fillId="0" borderId="1" xfId="0" applyFont="1" applyBorder="1" applyAlignment="1">
      <alignment horizontal="left"/>
    </xf>
    <xf numFmtId="0" fontId="4"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8" fillId="0" borderId="9" xfId="0" applyFont="1" applyBorder="1" applyAlignment="1">
      <alignment vertical="center" shrinkToFit="1"/>
    </xf>
    <xf numFmtId="38" fontId="8" fillId="0" borderId="10" xfId="1" applyFont="1" applyBorder="1" applyAlignment="1">
      <alignment vertical="center" shrinkToFit="1"/>
    </xf>
    <xf numFmtId="0" fontId="8" fillId="0" borderId="9" xfId="0" applyFont="1" applyBorder="1">
      <alignment vertical="center"/>
    </xf>
    <xf numFmtId="0" fontId="8" fillId="0" borderId="12" xfId="0" applyFont="1" applyBorder="1" applyAlignment="1">
      <alignment horizontal="left" vertical="center"/>
    </xf>
    <xf numFmtId="0" fontId="8" fillId="0" borderId="11" xfId="0" applyFont="1" applyBorder="1" applyAlignment="1">
      <alignment horizontal="left" vertical="center"/>
    </xf>
    <xf numFmtId="0" fontId="8" fillId="0" borderId="26" xfId="0" applyFont="1" applyBorder="1" applyAlignment="1">
      <alignment horizontal="left" vertical="center"/>
    </xf>
    <xf numFmtId="0" fontId="8" fillId="0" borderId="27" xfId="0" applyFont="1" applyBorder="1" applyAlignment="1">
      <alignment vertical="center" shrinkToFit="1"/>
    </xf>
    <xf numFmtId="176" fontId="8" fillId="0" borderId="17" xfId="0" applyNumberFormat="1" applyFont="1" applyBorder="1" applyAlignment="1">
      <alignment horizontal="left" vertical="center"/>
    </xf>
    <xf numFmtId="176" fontId="8" fillId="0" borderId="9" xfId="0" applyNumberFormat="1" applyFont="1" applyBorder="1" applyAlignment="1">
      <alignment horizontal="left" vertical="center"/>
    </xf>
    <xf numFmtId="0" fontId="8" fillId="0" borderId="18" xfId="0" applyFont="1" applyBorder="1">
      <alignment vertical="center"/>
    </xf>
    <xf numFmtId="0" fontId="6" fillId="0" borderId="8" xfId="0" applyFont="1" applyBorder="1" applyAlignment="1">
      <alignment horizontal="center" vertical="center"/>
    </xf>
    <xf numFmtId="0" fontId="8" fillId="0" borderId="13" xfId="0" applyFont="1" applyBorder="1" applyAlignment="1">
      <alignment vertical="center" shrinkToFit="1"/>
    </xf>
    <xf numFmtId="176" fontId="8" fillId="0" borderId="9" xfId="0" applyNumberFormat="1" applyFont="1" applyBorder="1" applyAlignment="1">
      <alignment horizontal="left" vertical="center" shrinkToFit="1"/>
    </xf>
    <xf numFmtId="176" fontId="8" fillId="0" borderId="17" xfId="0" applyNumberFormat="1" applyFont="1" applyBorder="1" applyAlignment="1">
      <alignment horizontal="left" vertical="center" shrinkToFit="1"/>
    </xf>
    <xf numFmtId="176" fontId="8" fillId="0" borderId="18" xfId="0" applyNumberFormat="1" applyFont="1" applyBorder="1" applyAlignment="1">
      <alignment horizontal="left" vertical="center" shrinkToFit="1"/>
    </xf>
    <xf numFmtId="0" fontId="6" fillId="0" borderId="20" xfId="0" applyFont="1" applyBorder="1" applyAlignment="1">
      <alignment horizontal="center" vertical="center"/>
    </xf>
    <xf numFmtId="38" fontId="8" fillId="0" borderId="28" xfId="1" applyFont="1" applyBorder="1" applyAlignment="1">
      <alignment vertical="center" shrinkToFit="1"/>
    </xf>
    <xf numFmtId="38" fontId="4" fillId="0" borderId="0" xfId="0" applyNumberFormat="1" applyFont="1">
      <alignment vertical="center"/>
    </xf>
    <xf numFmtId="38" fontId="9" fillId="3" borderId="4" xfId="1" applyFont="1" applyFill="1" applyBorder="1" applyAlignment="1">
      <alignment horizontal="center" vertical="center"/>
    </xf>
    <xf numFmtId="38" fontId="9" fillId="3" borderId="4" xfId="1" applyFont="1" applyFill="1" applyBorder="1" applyAlignment="1">
      <alignment horizontal="center" vertical="center" shrinkToFit="1"/>
    </xf>
    <xf numFmtId="0" fontId="10" fillId="2" borderId="5" xfId="0" applyFont="1" applyFill="1" applyBorder="1" applyAlignment="1">
      <alignment horizontal="left" vertical="center"/>
    </xf>
    <xf numFmtId="0" fontId="10" fillId="2" borderId="21" xfId="0" applyFont="1" applyFill="1" applyBorder="1">
      <alignment vertical="center"/>
    </xf>
    <xf numFmtId="38" fontId="11" fillId="2" borderId="7" xfId="1" applyFont="1" applyFill="1" applyBorder="1" applyAlignment="1">
      <alignment vertical="center" shrinkToFit="1"/>
    </xf>
    <xf numFmtId="0" fontId="12" fillId="0" borderId="0" xfId="0" applyFont="1">
      <alignment vertical="center"/>
    </xf>
    <xf numFmtId="0" fontId="10" fillId="2" borderId="15" xfId="0" applyFont="1" applyFill="1" applyBorder="1" applyAlignment="1">
      <alignment horizontal="left" vertical="center"/>
    </xf>
    <xf numFmtId="0" fontId="10" fillId="2" borderId="17" xfId="0" applyFont="1" applyFill="1" applyBorder="1">
      <alignment vertical="center"/>
    </xf>
    <xf numFmtId="0" fontId="10" fillId="2" borderId="14" xfId="0" applyFont="1" applyFill="1" applyBorder="1">
      <alignment vertical="center"/>
    </xf>
    <xf numFmtId="0" fontId="10" fillId="2" borderId="16" xfId="0" applyFont="1" applyFill="1" applyBorder="1">
      <alignment vertical="center"/>
    </xf>
    <xf numFmtId="0" fontId="10" fillId="2" borderId="6" xfId="0" applyFont="1" applyFill="1" applyBorder="1" applyAlignment="1">
      <alignment horizontal="center" vertical="center"/>
    </xf>
    <xf numFmtId="0" fontId="13" fillId="3" borderId="0" xfId="0" applyFont="1" applyFill="1">
      <alignment vertical="center"/>
    </xf>
    <xf numFmtId="0" fontId="10" fillId="2" borderId="12" xfId="0" applyFont="1" applyFill="1" applyBorder="1" applyAlignment="1">
      <alignment horizontal="left" vertical="center"/>
    </xf>
    <xf numFmtId="38" fontId="11" fillId="2" borderId="10" xfId="1" applyFont="1" applyFill="1" applyBorder="1" applyAlignment="1">
      <alignment vertical="center" shrinkToFit="1"/>
    </xf>
    <xf numFmtId="38" fontId="10" fillId="2" borderId="7" xfId="1" applyFont="1" applyFill="1" applyBorder="1" applyAlignment="1" applyProtection="1">
      <alignment vertical="center" shrinkToFit="1"/>
      <protection locked="0"/>
    </xf>
    <xf numFmtId="38" fontId="6" fillId="0" borderId="29" xfId="1" applyFont="1" applyBorder="1" applyAlignment="1">
      <alignment vertical="center" shrinkToFit="1"/>
    </xf>
    <xf numFmtId="0" fontId="3" fillId="0" borderId="0" xfId="0" applyFont="1" applyAlignment="1">
      <alignment horizont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0" xfId="0" applyFont="1" applyAlignment="1">
      <alignment horizontal="left" vertical="center" wrapText="1"/>
    </xf>
    <xf numFmtId="0" fontId="8" fillId="0" borderId="11" xfId="0" applyFont="1" applyBorder="1" applyAlignment="1">
      <alignment horizontal="center" vertical="center" textRotation="255"/>
    </xf>
    <xf numFmtId="0" fontId="8" fillId="0" borderId="11" xfId="0" applyFont="1" applyBorder="1" applyAlignment="1">
      <alignment horizontal="center" vertical="center" textRotation="255" shrinkToFit="1"/>
    </xf>
    <xf numFmtId="0" fontId="8" fillId="0" borderId="25" xfId="0" applyFont="1" applyBorder="1" applyAlignment="1">
      <alignment horizontal="center" vertical="center" textRotation="255" shrinkToFit="1"/>
    </xf>
  </cellXfs>
  <cellStyles count="2">
    <cellStyle name="桁区切り" xfId="1" builtinId="6"/>
    <cellStyle name="標準" xfId="0" builtinId="0"/>
  </cellStyles>
  <dxfs count="6">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523875</xdr:colOff>
      <xdr:row>18</xdr:row>
      <xdr:rowOff>190500</xdr:rowOff>
    </xdr:from>
    <xdr:to>
      <xdr:col>2</xdr:col>
      <xdr:colOff>523875</xdr:colOff>
      <xdr:row>18</xdr:row>
      <xdr:rowOff>190500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3305175"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3305175"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3305175"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3305175"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3305175"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3305175"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a:off x="3305175"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9" name="Line 8">
          <a:extLst>
            <a:ext uri="{FF2B5EF4-FFF2-40B4-BE49-F238E27FC236}">
              <a16:creationId xmlns:a16="http://schemas.microsoft.com/office/drawing/2014/main" id="{00000000-0008-0000-0000-000009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 name="Line 9">
          <a:extLst>
            <a:ext uri="{FF2B5EF4-FFF2-40B4-BE49-F238E27FC236}">
              <a16:creationId xmlns:a16="http://schemas.microsoft.com/office/drawing/2014/main" id="{00000000-0008-0000-0000-00000A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 name="Line 10">
          <a:extLst>
            <a:ext uri="{FF2B5EF4-FFF2-40B4-BE49-F238E27FC236}">
              <a16:creationId xmlns:a16="http://schemas.microsoft.com/office/drawing/2014/main" id="{00000000-0008-0000-0000-00000B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2" name="Line 11">
          <a:extLst>
            <a:ext uri="{FF2B5EF4-FFF2-40B4-BE49-F238E27FC236}">
              <a16:creationId xmlns:a16="http://schemas.microsoft.com/office/drawing/2014/main" id="{00000000-0008-0000-0000-00000C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3" name="Line 12">
          <a:extLst>
            <a:ext uri="{FF2B5EF4-FFF2-40B4-BE49-F238E27FC236}">
              <a16:creationId xmlns:a16="http://schemas.microsoft.com/office/drawing/2014/main" id="{00000000-0008-0000-0000-00000D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4" name="Line 13">
          <a:extLst>
            <a:ext uri="{FF2B5EF4-FFF2-40B4-BE49-F238E27FC236}">
              <a16:creationId xmlns:a16="http://schemas.microsoft.com/office/drawing/2014/main" id="{00000000-0008-0000-0000-00000E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5" name="Line 14">
          <a:extLst>
            <a:ext uri="{FF2B5EF4-FFF2-40B4-BE49-F238E27FC236}">
              <a16:creationId xmlns:a16="http://schemas.microsoft.com/office/drawing/2014/main" id="{00000000-0008-0000-0000-00000F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16" name="Line 15">
          <a:extLst>
            <a:ext uri="{FF2B5EF4-FFF2-40B4-BE49-F238E27FC236}">
              <a16:creationId xmlns:a16="http://schemas.microsoft.com/office/drawing/2014/main" id="{00000000-0008-0000-0000-000010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7" name="Line 16">
          <a:extLst>
            <a:ext uri="{FF2B5EF4-FFF2-40B4-BE49-F238E27FC236}">
              <a16:creationId xmlns:a16="http://schemas.microsoft.com/office/drawing/2014/main" id="{00000000-0008-0000-0000-000011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8" name="Line 17">
          <a:extLst>
            <a:ext uri="{FF2B5EF4-FFF2-40B4-BE49-F238E27FC236}">
              <a16:creationId xmlns:a16="http://schemas.microsoft.com/office/drawing/2014/main" id="{00000000-0008-0000-0000-000012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9" name="Line 18">
          <a:extLst>
            <a:ext uri="{FF2B5EF4-FFF2-40B4-BE49-F238E27FC236}">
              <a16:creationId xmlns:a16="http://schemas.microsoft.com/office/drawing/2014/main" id="{00000000-0008-0000-0000-000013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2" name="Line 21">
          <a:extLst>
            <a:ext uri="{FF2B5EF4-FFF2-40B4-BE49-F238E27FC236}">
              <a16:creationId xmlns:a16="http://schemas.microsoft.com/office/drawing/2014/main" id="{00000000-0008-0000-0000-000016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23" name="Line 22">
          <a:extLst>
            <a:ext uri="{FF2B5EF4-FFF2-40B4-BE49-F238E27FC236}">
              <a16:creationId xmlns:a16="http://schemas.microsoft.com/office/drawing/2014/main" id="{00000000-0008-0000-0000-000017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4" name="Line 23">
          <a:extLst>
            <a:ext uri="{FF2B5EF4-FFF2-40B4-BE49-F238E27FC236}">
              <a16:creationId xmlns:a16="http://schemas.microsoft.com/office/drawing/2014/main" id="{00000000-0008-0000-0000-000018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5" name="Line 24">
          <a:extLst>
            <a:ext uri="{FF2B5EF4-FFF2-40B4-BE49-F238E27FC236}">
              <a16:creationId xmlns:a16="http://schemas.microsoft.com/office/drawing/2014/main" id="{00000000-0008-0000-0000-000019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6" name="Line 25">
          <a:extLst>
            <a:ext uri="{FF2B5EF4-FFF2-40B4-BE49-F238E27FC236}">
              <a16:creationId xmlns:a16="http://schemas.microsoft.com/office/drawing/2014/main" id="{00000000-0008-0000-0000-00001A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7" name="Line 26">
          <a:extLst>
            <a:ext uri="{FF2B5EF4-FFF2-40B4-BE49-F238E27FC236}">
              <a16:creationId xmlns:a16="http://schemas.microsoft.com/office/drawing/2014/main" id="{00000000-0008-0000-0000-00001B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8" name="Line 27">
          <a:extLst>
            <a:ext uri="{FF2B5EF4-FFF2-40B4-BE49-F238E27FC236}">
              <a16:creationId xmlns:a16="http://schemas.microsoft.com/office/drawing/2014/main" id="{00000000-0008-0000-0000-00001C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9" name="Line 28">
          <a:extLst>
            <a:ext uri="{FF2B5EF4-FFF2-40B4-BE49-F238E27FC236}">
              <a16:creationId xmlns:a16="http://schemas.microsoft.com/office/drawing/2014/main" id="{00000000-0008-0000-0000-00001D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0" name="Line 89">
          <a:extLst>
            <a:ext uri="{FF2B5EF4-FFF2-40B4-BE49-F238E27FC236}">
              <a16:creationId xmlns:a16="http://schemas.microsoft.com/office/drawing/2014/main" id="{00000000-0008-0000-0000-00001E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1" name="Line 90">
          <a:extLst>
            <a:ext uri="{FF2B5EF4-FFF2-40B4-BE49-F238E27FC236}">
              <a16:creationId xmlns:a16="http://schemas.microsoft.com/office/drawing/2014/main" id="{00000000-0008-0000-0000-00001F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2" name="Line 91">
          <a:extLst>
            <a:ext uri="{FF2B5EF4-FFF2-40B4-BE49-F238E27FC236}">
              <a16:creationId xmlns:a16="http://schemas.microsoft.com/office/drawing/2014/main" id="{00000000-0008-0000-0000-000020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3" name="Line 92">
          <a:extLst>
            <a:ext uri="{FF2B5EF4-FFF2-40B4-BE49-F238E27FC236}">
              <a16:creationId xmlns:a16="http://schemas.microsoft.com/office/drawing/2014/main" id="{00000000-0008-0000-0000-000021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4" name="Line 93">
          <a:extLst>
            <a:ext uri="{FF2B5EF4-FFF2-40B4-BE49-F238E27FC236}">
              <a16:creationId xmlns:a16="http://schemas.microsoft.com/office/drawing/2014/main" id="{00000000-0008-0000-0000-000022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5" name="Line 94">
          <a:extLst>
            <a:ext uri="{FF2B5EF4-FFF2-40B4-BE49-F238E27FC236}">
              <a16:creationId xmlns:a16="http://schemas.microsoft.com/office/drawing/2014/main" id="{00000000-0008-0000-0000-000023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6" name="Line 95">
          <a:extLst>
            <a:ext uri="{FF2B5EF4-FFF2-40B4-BE49-F238E27FC236}">
              <a16:creationId xmlns:a16="http://schemas.microsoft.com/office/drawing/2014/main" id="{00000000-0008-0000-0000-000024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7" name="Line 111">
          <a:extLst>
            <a:ext uri="{FF2B5EF4-FFF2-40B4-BE49-F238E27FC236}">
              <a16:creationId xmlns:a16="http://schemas.microsoft.com/office/drawing/2014/main" id="{00000000-0008-0000-0000-000025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8" name="Line 112">
          <a:extLst>
            <a:ext uri="{FF2B5EF4-FFF2-40B4-BE49-F238E27FC236}">
              <a16:creationId xmlns:a16="http://schemas.microsoft.com/office/drawing/2014/main" id="{00000000-0008-0000-0000-000026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9" name="Line 113">
          <a:extLst>
            <a:ext uri="{FF2B5EF4-FFF2-40B4-BE49-F238E27FC236}">
              <a16:creationId xmlns:a16="http://schemas.microsoft.com/office/drawing/2014/main" id="{00000000-0008-0000-0000-000027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0" name="Line 114">
          <a:extLst>
            <a:ext uri="{FF2B5EF4-FFF2-40B4-BE49-F238E27FC236}">
              <a16:creationId xmlns:a16="http://schemas.microsoft.com/office/drawing/2014/main" id="{00000000-0008-0000-0000-000028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1" name="Line 115">
          <a:extLst>
            <a:ext uri="{FF2B5EF4-FFF2-40B4-BE49-F238E27FC236}">
              <a16:creationId xmlns:a16="http://schemas.microsoft.com/office/drawing/2014/main" id="{00000000-0008-0000-0000-000029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2" name="Line 116">
          <a:extLst>
            <a:ext uri="{FF2B5EF4-FFF2-40B4-BE49-F238E27FC236}">
              <a16:creationId xmlns:a16="http://schemas.microsoft.com/office/drawing/2014/main" id="{00000000-0008-0000-0000-00002A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3" name="Line 117">
          <a:extLst>
            <a:ext uri="{FF2B5EF4-FFF2-40B4-BE49-F238E27FC236}">
              <a16:creationId xmlns:a16="http://schemas.microsoft.com/office/drawing/2014/main" id="{00000000-0008-0000-0000-00002B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44" name="Line 133">
          <a:extLst>
            <a:ext uri="{FF2B5EF4-FFF2-40B4-BE49-F238E27FC236}">
              <a16:creationId xmlns:a16="http://schemas.microsoft.com/office/drawing/2014/main" id="{00000000-0008-0000-0000-00002C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5" name="Line 134">
          <a:extLst>
            <a:ext uri="{FF2B5EF4-FFF2-40B4-BE49-F238E27FC236}">
              <a16:creationId xmlns:a16="http://schemas.microsoft.com/office/drawing/2014/main" id="{00000000-0008-0000-0000-00002D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6" name="Line 135">
          <a:extLst>
            <a:ext uri="{FF2B5EF4-FFF2-40B4-BE49-F238E27FC236}">
              <a16:creationId xmlns:a16="http://schemas.microsoft.com/office/drawing/2014/main" id="{00000000-0008-0000-0000-00002E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7" name="Line 136">
          <a:extLst>
            <a:ext uri="{FF2B5EF4-FFF2-40B4-BE49-F238E27FC236}">
              <a16:creationId xmlns:a16="http://schemas.microsoft.com/office/drawing/2014/main" id="{00000000-0008-0000-0000-00002F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8" name="Line 137">
          <a:extLst>
            <a:ext uri="{FF2B5EF4-FFF2-40B4-BE49-F238E27FC236}">
              <a16:creationId xmlns:a16="http://schemas.microsoft.com/office/drawing/2014/main" id="{00000000-0008-0000-0000-000030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9" name="Line 138">
          <a:extLst>
            <a:ext uri="{FF2B5EF4-FFF2-40B4-BE49-F238E27FC236}">
              <a16:creationId xmlns:a16="http://schemas.microsoft.com/office/drawing/2014/main" id="{00000000-0008-0000-0000-000031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50" name="Line 139">
          <a:extLst>
            <a:ext uri="{FF2B5EF4-FFF2-40B4-BE49-F238E27FC236}">
              <a16:creationId xmlns:a16="http://schemas.microsoft.com/office/drawing/2014/main" id="{00000000-0008-0000-0000-000032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1" name="Line 2">
          <a:extLst>
            <a:ext uri="{FF2B5EF4-FFF2-40B4-BE49-F238E27FC236}">
              <a16:creationId xmlns:a16="http://schemas.microsoft.com/office/drawing/2014/main" id="{00000000-0008-0000-0000-000033000000}"/>
            </a:ext>
          </a:extLst>
        </xdr:cNvPr>
        <xdr:cNvSpPr>
          <a:spLocks noChangeShapeType="1"/>
        </xdr:cNvSpPr>
      </xdr:nvSpPr>
      <xdr:spPr bwMode="auto">
        <a:xfrm>
          <a:off x="33051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2" name="Line 3">
          <a:extLst>
            <a:ext uri="{FF2B5EF4-FFF2-40B4-BE49-F238E27FC236}">
              <a16:creationId xmlns:a16="http://schemas.microsoft.com/office/drawing/2014/main" id="{00000000-0008-0000-0000-000034000000}"/>
            </a:ext>
          </a:extLst>
        </xdr:cNvPr>
        <xdr:cNvSpPr>
          <a:spLocks noChangeShapeType="1"/>
        </xdr:cNvSpPr>
      </xdr:nvSpPr>
      <xdr:spPr bwMode="auto">
        <a:xfrm>
          <a:off x="33051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3" name="Line 7">
          <a:extLst>
            <a:ext uri="{FF2B5EF4-FFF2-40B4-BE49-F238E27FC236}">
              <a16:creationId xmlns:a16="http://schemas.microsoft.com/office/drawing/2014/main" id="{00000000-0008-0000-0000-000035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4" name="Line 8">
          <a:extLst>
            <a:ext uri="{FF2B5EF4-FFF2-40B4-BE49-F238E27FC236}">
              <a16:creationId xmlns:a16="http://schemas.microsoft.com/office/drawing/2014/main" id="{00000000-0008-0000-0000-000036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5" name="Line 34">
          <a:extLst>
            <a:ext uri="{FF2B5EF4-FFF2-40B4-BE49-F238E27FC236}">
              <a16:creationId xmlns:a16="http://schemas.microsoft.com/office/drawing/2014/main" id="{00000000-0008-0000-0000-000037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6" name="Line 35">
          <a:extLst>
            <a:ext uri="{FF2B5EF4-FFF2-40B4-BE49-F238E27FC236}">
              <a16:creationId xmlns:a16="http://schemas.microsoft.com/office/drawing/2014/main" id="{00000000-0008-0000-0000-000038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57" name="Line 1">
          <a:extLst>
            <a:ext uri="{FF2B5EF4-FFF2-40B4-BE49-F238E27FC236}">
              <a16:creationId xmlns:a16="http://schemas.microsoft.com/office/drawing/2014/main" id="{00000000-0008-0000-0000-000039000000}"/>
            </a:ext>
          </a:extLst>
        </xdr:cNvPr>
        <xdr:cNvSpPr>
          <a:spLocks noChangeShapeType="1"/>
        </xdr:cNvSpPr>
      </xdr:nvSpPr>
      <xdr:spPr bwMode="auto">
        <a:xfrm>
          <a:off x="3305175" y="618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8" name="Line 2">
          <a:extLst>
            <a:ext uri="{FF2B5EF4-FFF2-40B4-BE49-F238E27FC236}">
              <a16:creationId xmlns:a16="http://schemas.microsoft.com/office/drawing/2014/main" id="{00000000-0008-0000-0000-00003A000000}"/>
            </a:ext>
          </a:extLst>
        </xdr:cNvPr>
        <xdr:cNvSpPr>
          <a:spLocks noChangeShapeType="1"/>
        </xdr:cNvSpPr>
      </xdr:nvSpPr>
      <xdr:spPr bwMode="auto">
        <a:xfrm>
          <a:off x="44862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9" name="Line 3">
          <a:extLst>
            <a:ext uri="{FF2B5EF4-FFF2-40B4-BE49-F238E27FC236}">
              <a16:creationId xmlns:a16="http://schemas.microsoft.com/office/drawing/2014/main" id="{00000000-0008-0000-0000-00003B000000}"/>
            </a:ext>
          </a:extLst>
        </xdr:cNvPr>
        <xdr:cNvSpPr>
          <a:spLocks noChangeShapeType="1"/>
        </xdr:cNvSpPr>
      </xdr:nvSpPr>
      <xdr:spPr bwMode="auto">
        <a:xfrm>
          <a:off x="44862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0" name="Line 7">
          <a:extLst>
            <a:ext uri="{FF2B5EF4-FFF2-40B4-BE49-F238E27FC236}">
              <a16:creationId xmlns:a16="http://schemas.microsoft.com/office/drawing/2014/main" id="{00000000-0008-0000-0000-00003C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1" name="Line 8">
          <a:extLst>
            <a:ext uri="{FF2B5EF4-FFF2-40B4-BE49-F238E27FC236}">
              <a16:creationId xmlns:a16="http://schemas.microsoft.com/office/drawing/2014/main" id="{00000000-0008-0000-0000-00003D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2" name="Line 34">
          <a:extLst>
            <a:ext uri="{FF2B5EF4-FFF2-40B4-BE49-F238E27FC236}">
              <a16:creationId xmlns:a16="http://schemas.microsoft.com/office/drawing/2014/main" id="{00000000-0008-0000-0000-00003E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3" name="Line 35">
          <a:extLst>
            <a:ext uri="{FF2B5EF4-FFF2-40B4-BE49-F238E27FC236}">
              <a16:creationId xmlns:a16="http://schemas.microsoft.com/office/drawing/2014/main" id="{00000000-0008-0000-0000-00003F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64" name="Line 1">
          <a:extLst>
            <a:ext uri="{FF2B5EF4-FFF2-40B4-BE49-F238E27FC236}">
              <a16:creationId xmlns:a16="http://schemas.microsoft.com/office/drawing/2014/main" id="{00000000-0008-0000-0000-000040000000}"/>
            </a:ext>
          </a:extLst>
        </xdr:cNvPr>
        <xdr:cNvSpPr>
          <a:spLocks noChangeShapeType="1"/>
        </xdr:cNvSpPr>
      </xdr:nvSpPr>
      <xdr:spPr bwMode="auto">
        <a:xfrm>
          <a:off x="4486275" y="618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1803400</xdr:colOff>
      <xdr:row>0</xdr:row>
      <xdr:rowOff>24456</xdr:rowOff>
    </xdr:from>
    <xdr:to>
      <xdr:col>3</xdr:col>
      <xdr:colOff>2802844</xdr:colOff>
      <xdr:row>1</xdr:row>
      <xdr:rowOff>102898</xdr:rowOff>
    </xdr:to>
    <xdr:sp macro="" textlink="">
      <xdr:nvSpPr>
        <xdr:cNvPr id="65" name="正方形/長方形 64">
          <a:extLst>
            <a:ext uri="{FF2B5EF4-FFF2-40B4-BE49-F238E27FC236}">
              <a16:creationId xmlns:a16="http://schemas.microsoft.com/office/drawing/2014/main" id="{00000000-0008-0000-0000-000041000000}"/>
            </a:ext>
          </a:extLst>
        </xdr:cNvPr>
        <xdr:cNvSpPr/>
      </xdr:nvSpPr>
      <xdr:spPr>
        <a:xfrm>
          <a:off x="5429250" y="24456"/>
          <a:ext cx="999444" cy="28799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0" baseline="0">
              <a:solidFill>
                <a:sysClr val="windowText" lastClr="000000"/>
              </a:solidFill>
              <a:latin typeface="BIZ UDPゴシック" panose="020B0400000000000000" pitchFamily="50" charset="-128"/>
              <a:ea typeface="BIZ UDPゴシック" panose="020B0400000000000000" pitchFamily="50" charset="-128"/>
            </a:rPr>
            <a:t>様式</a:t>
          </a:r>
          <a:r>
            <a:rPr kumimoji="1" lang="en-US" altLang="ja-JP" sz="1400" b="0" baseline="0">
              <a:solidFill>
                <a:sysClr val="windowText" lastClr="000000"/>
              </a:solidFill>
              <a:latin typeface="BIZ UDPゴシック" panose="020B0400000000000000" pitchFamily="50" charset="-128"/>
              <a:ea typeface="BIZ UDPゴシック" panose="020B0400000000000000" pitchFamily="50" charset="-128"/>
            </a:rPr>
            <a:t>11</a:t>
          </a:r>
        </a:p>
      </xdr:txBody>
    </xdr:sp>
    <xdr:clientData/>
  </xdr:twoCellAnchor>
  <xdr:twoCellAnchor>
    <xdr:from>
      <xdr:col>2</xdr:col>
      <xdr:colOff>523875</xdr:colOff>
      <xdr:row>50</xdr:row>
      <xdr:rowOff>0</xdr:rowOff>
    </xdr:from>
    <xdr:to>
      <xdr:col>2</xdr:col>
      <xdr:colOff>523875</xdr:colOff>
      <xdr:row>50</xdr:row>
      <xdr:rowOff>0</xdr:rowOff>
    </xdr:to>
    <xdr:sp macro="" textlink="">
      <xdr:nvSpPr>
        <xdr:cNvPr id="66" name="Line 4">
          <a:extLst>
            <a:ext uri="{FF2B5EF4-FFF2-40B4-BE49-F238E27FC236}">
              <a16:creationId xmlns:a16="http://schemas.microsoft.com/office/drawing/2014/main" id="{00000000-0008-0000-0000-000042000000}"/>
            </a:ext>
          </a:extLst>
        </xdr:cNvPr>
        <xdr:cNvSpPr>
          <a:spLocks noChangeShapeType="1"/>
        </xdr:cNvSpPr>
      </xdr:nvSpPr>
      <xdr:spPr bwMode="auto">
        <a:xfrm>
          <a:off x="3305175"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50</xdr:row>
      <xdr:rowOff>0</xdr:rowOff>
    </xdr:from>
    <xdr:to>
      <xdr:col>2</xdr:col>
      <xdr:colOff>523875</xdr:colOff>
      <xdr:row>50</xdr:row>
      <xdr:rowOff>0</xdr:rowOff>
    </xdr:to>
    <xdr:sp macro="" textlink="">
      <xdr:nvSpPr>
        <xdr:cNvPr id="67" name="Line 5">
          <a:extLst>
            <a:ext uri="{FF2B5EF4-FFF2-40B4-BE49-F238E27FC236}">
              <a16:creationId xmlns:a16="http://schemas.microsoft.com/office/drawing/2014/main" id="{00000000-0008-0000-0000-000043000000}"/>
            </a:ext>
          </a:extLst>
        </xdr:cNvPr>
        <xdr:cNvSpPr>
          <a:spLocks noChangeShapeType="1"/>
        </xdr:cNvSpPr>
      </xdr:nvSpPr>
      <xdr:spPr bwMode="auto">
        <a:xfrm>
          <a:off x="3305175"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8" name="Line 11">
          <a:extLst>
            <a:ext uri="{FF2B5EF4-FFF2-40B4-BE49-F238E27FC236}">
              <a16:creationId xmlns:a16="http://schemas.microsoft.com/office/drawing/2014/main" id="{00000000-0008-0000-0000-000044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9" name="Line 12">
          <a:extLst>
            <a:ext uri="{FF2B5EF4-FFF2-40B4-BE49-F238E27FC236}">
              <a16:creationId xmlns:a16="http://schemas.microsoft.com/office/drawing/2014/main" id="{00000000-0008-0000-0000-000045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0" name="Line 18">
          <a:extLst>
            <a:ext uri="{FF2B5EF4-FFF2-40B4-BE49-F238E27FC236}">
              <a16:creationId xmlns:a16="http://schemas.microsoft.com/office/drawing/2014/main" id="{00000000-0008-0000-0000-000046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1" name="Line 19">
          <a:extLst>
            <a:ext uri="{FF2B5EF4-FFF2-40B4-BE49-F238E27FC236}">
              <a16:creationId xmlns:a16="http://schemas.microsoft.com/office/drawing/2014/main" id="{00000000-0008-0000-0000-000047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2" name="Line 25">
          <a:extLst>
            <a:ext uri="{FF2B5EF4-FFF2-40B4-BE49-F238E27FC236}">
              <a16:creationId xmlns:a16="http://schemas.microsoft.com/office/drawing/2014/main" id="{00000000-0008-0000-0000-000048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3" name="Line 26">
          <a:extLst>
            <a:ext uri="{FF2B5EF4-FFF2-40B4-BE49-F238E27FC236}">
              <a16:creationId xmlns:a16="http://schemas.microsoft.com/office/drawing/2014/main" id="{00000000-0008-0000-0000-000049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4" name="Line 92">
          <a:extLst>
            <a:ext uri="{FF2B5EF4-FFF2-40B4-BE49-F238E27FC236}">
              <a16:creationId xmlns:a16="http://schemas.microsoft.com/office/drawing/2014/main" id="{00000000-0008-0000-0000-00004A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5" name="Line 93">
          <a:extLst>
            <a:ext uri="{FF2B5EF4-FFF2-40B4-BE49-F238E27FC236}">
              <a16:creationId xmlns:a16="http://schemas.microsoft.com/office/drawing/2014/main" id="{00000000-0008-0000-0000-00004B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6" name="Line 114">
          <a:extLst>
            <a:ext uri="{FF2B5EF4-FFF2-40B4-BE49-F238E27FC236}">
              <a16:creationId xmlns:a16="http://schemas.microsoft.com/office/drawing/2014/main" id="{00000000-0008-0000-0000-00004C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7" name="Line 115">
          <a:extLst>
            <a:ext uri="{FF2B5EF4-FFF2-40B4-BE49-F238E27FC236}">
              <a16:creationId xmlns:a16="http://schemas.microsoft.com/office/drawing/2014/main" id="{00000000-0008-0000-0000-00004D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8" name="Line 136">
          <a:extLst>
            <a:ext uri="{FF2B5EF4-FFF2-40B4-BE49-F238E27FC236}">
              <a16:creationId xmlns:a16="http://schemas.microsoft.com/office/drawing/2014/main" id="{00000000-0008-0000-0000-00004E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9" name="Line 137">
          <a:extLst>
            <a:ext uri="{FF2B5EF4-FFF2-40B4-BE49-F238E27FC236}">
              <a16:creationId xmlns:a16="http://schemas.microsoft.com/office/drawing/2014/main" id="{00000000-0008-0000-0000-00004F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523875</xdr:colOff>
      <xdr:row>37</xdr:row>
      <xdr:rowOff>0</xdr:rowOff>
    </xdr:from>
    <xdr:to>
      <xdr:col>2</xdr:col>
      <xdr:colOff>523875</xdr:colOff>
      <xdr:row>37</xdr:row>
      <xdr:rowOff>0</xdr:rowOff>
    </xdr:to>
    <xdr:sp macro="" textlink="">
      <xdr:nvSpPr>
        <xdr:cNvPr id="3" name="Line 2">
          <a:extLst>
            <a:ext uri="{FF2B5EF4-FFF2-40B4-BE49-F238E27FC236}">
              <a16:creationId xmlns:a16="http://schemas.microsoft.com/office/drawing/2014/main" id="{CF67F676-7A5E-4E67-82CF-7ECDE3D5E52A}"/>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37</xdr:row>
      <xdr:rowOff>0</xdr:rowOff>
    </xdr:from>
    <xdr:to>
      <xdr:col>2</xdr:col>
      <xdr:colOff>523875</xdr:colOff>
      <xdr:row>37</xdr:row>
      <xdr:rowOff>0</xdr:rowOff>
    </xdr:to>
    <xdr:sp macro="" textlink="">
      <xdr:nvSpPr>
        <xdr:cNvPr id="4" name="Line 3">
          <a:extLst>
            <a:ext uri="{FF2B5EF4-FFF2-40B4-BE49-F238E27FC236}">
              <a16:creationId xmlns:a16="http://schemas.microsoft.com/office/drawing/2014/main" id="{14CCF0DB-29C7-4CD7-9EE1-F4010DB29D0C}"/>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5" name="Line 4">
          <a:extLst>
            <a:ext uri="{FF2B5EF4-FFF2-40B4-BE49-F238E27FC236}">
              <a16:creationId xmlns:a16="http://schemas.microsoft.com/office/drawing/2014/main" id="{FCD20E0C-D1BE-4485-BF91-00106A13B981}"/>
            </a:ext>
          </a:extLst>
        </xdr:cNvPr>
        <xdr:cNvSpPr>
          <a:spLocks noChangeShapeType="1"/>
        </xdr:cNvSpPr>
      </xdr:nvSpPr>
      <xdr:spPr bwMode="auto">
        <a:xfrm>
          <a:off x="3023235"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6" name="Line 5">
          <a:extLst>
            <a:ext uri="{FF2B5EF4-FFF2-40B4-BE49-F238E27FC236}">
              <a16:creationId xmlns:a16="http://schemas.microsoft.com/office/drawing/2014/main" id="{8A89FD77-32E9-4770-B92C-26B830DDDA6D}"/>
            </a:ext>
          </a:extLst>
        </xdr:cNvPr>
        <xdr:cNvSpPr>
          <a:spLocks noChangeShapeType="1"/>
        </xdr:cNvSpPr>
      </xdr:nvSpPr>
      <xdr:spPr bwMode="auto">
        <a:xfrm>
          <a:off x="3023235"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7" name="Line 6">
          <a:extLst>
            <a:ext uri="{FF2B5EF4-FFF2-40B4-BE49-F238E27FC236}">
              <a16:creationId xmlns:a16="http://schemas.microsoft.com/office/drawing/2014/main" id="{CEDD0689-19EB-462B-8892-430DA7707E00}"/>
            </a:ext>
          </a:extLst>
        </xdr:cNvPr>
        <xdr:cNvSpPr>
          <a:spLocks noChangeShapeType="1"/>
        </xdr:cNvSpPr>
      </xdr:nvSpPr>
      <xdr:spPr bwMode="auto">
        <a:xfrm>
          <a:off x="3023235"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8" name="Line 7">
          <a:extLst>
            <a:ext uri="{FF2B5EF4-FFF2-40B4-BE49-F238E27FC236}">
              <a16:creationId xmlns:a16="http://schemas.microsoft.com/office/drawing/2014/main" id="{58CE84D2-2619-4079-930B-92E963831B96}"/>
            </a:ext>
          </a:extLst>
        </xdr:cNvPr>
        <xdr:cNvSpPr>
          <a:spLocks noChangeShapeType="1"/>
        </xdr:cNvSpPr>
      </xdr:nvSpPr>
      <xdr:spPr bwMode="auto">
        <a:xfrm>
          <a:off x="3023235"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0" name="Line 9">
          <a:extLst>
            <a:ext uri="{FF2B5EF4-FFF2-40B4-BE49-F238E27FC236}">
              <a16:creationId xmlns:a16="http://schemas.microsoft.com/office/drawing/2014/main" id="{17BBFC5D-E932-496A-A734-C417A2CA549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1" name="Line 10">
          <a:extLst>
            <a:ext uri="{FF2B5EF4-FFF2-40B4-BE49-F238E27FC236}">
              <a16:creationId xmlns:a16="http://schemas.microsoft.com/office/drawing/2014/main" id="{BC19CBB4-5AB6-495B-8DF3-9036B5FE865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2" name="Line 11">
          <a:extLst>
            <a:ext uri="{FF2B5EF4-FFF2-40B4-BE49-F238E27FC236}">
              <a16:creationId xmlns:a16="http://schemas.microsoft.com/office/drawing/2014/main" id="{AB5E0F01-7D09-405F-9001-B0F49576901E}"/>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3" name="Line 12">
          <a:extLst>
            <a:ext uri="{FF2B5EF4-FFF2-40B4-BE49-F238E27FC236}">
              <a16:creationId xmlns:a16="http://schemas.microsoft.com/office/drawing/2014/main" id="{663D1406-6315-46DF-B1B6-79005E05D864}"/>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4" name="Line 13">
          <a:extLst>
            <a:ext uri="{FF2B5EF4-FFF2-40B4-BE49-F238E27FC236}">
              <a16:creationId xmlns:a16="http://schemas.microsoft.com/office/drawing/2014/main" id="{D6DE4E65-4F59-4F83-97B4-4568FDD20D54}"/>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5" name="Line 14">
          <a:extLst>
            <a:ext uri="{FF2B5EF4-FFF2-40B4-BE49-F238E27FC236}">
              <a16:creationId xmlns:a16="http://schemas.microsoft.com/office/drawing/2014/main" id="{B1C5914A-5FC5-4EE2-812B-A06A4D5F33F1}"/>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7" name="Line 16">
          <a:extLst>
            <a:ext uri="{FF2B5EF4-FFF2-40B4-BE49-F238E27FC236}">
              <a16:creationId xmlns:a16="http://schemas.microsoft.com/office/drawing/2014/main" id="{5E61F952-D987-4284-8524-C83390551448}"/>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8" name="Line 17">
          <a:extLst>
            <a:ext uri="{FF2B5EF4-FFF2-40B4-BE49-F238E27FC236}">
              <a16:creationId xmlns:a16="http://schemas.microsoft.com/office/drawing/2014/main" id="{7CE4E637-9DAA-4E33-A8F7-CD4F31726EC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9" name="Line 18">
          <a:extLst>
            <a:ext uri="{FF2B5EF4-FFF2-40B4-BE49-F238E27FC236}">
              <a16:creationId xmlns:a16="http://schemas.microsoft.com/office/drawing/2014/main" id="{2FA659F4-6A52-4924-808B-83A3B86272F1}"/>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0" name="Line 19">
          <a:extLst>
            <a:ext uri="{FF2B5EF4-FFF2-40B4-BE49-F238E27FC236}">
              <a16:creationId xmlns:a16="http://schemas.microsoft.com/office/drawing/2014/main" id="{87C11A13-C26F-4252-86FA-472876F3D1F5}"/>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1" name="Line 20">
          <a:extLst>
            <a:ext uri="{FF2B5EF4-FFF2-40B4-BE49-F238E27FC236}">
              <a16:creationId xmlns:a16="http://schemas.microsoft.com/office/drawing/2014/main" id="{9AC7EBB4-8EAE-4850-A0FE-1098EEA01BFB}"/>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2" name="Line 21">
          <a:extLst>
            <a:ext uri="{FF2B5EF4-FFF2-40B4-BE49-F238E27FC236}">
              <a16:creationId xmlns:a16="http://schemas.microsoft.com/office/drawing/2014/main" id="{3CE1C0A0-34CA-40B9-A195-9F059BBABA8F}"/>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4" name="Line 23">
          <a:extLst>
            <a:ext uri="{FF2B5EF4-FFF2-40B4-BE49-F238E27FC236}">
              <a16:creationId xmlns:a16="http://schemas.microsoft.com/office/drawing/2014/main" id="{836F23D9-D858-48E8-821D-31E6D2DFAC0F}"/>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5" name="Line 24">
          <a:extLst>
            <a:ext uri="{FF2B5EF4-FFF2-40B4-BE49-F238E27FC236}">
              <a16:creationId xmlns:a16="http://schemas.microsoft.com/office/drawing/2014/main" id="{EE8C0470-715B-4AE0-AE01-E638ACD08FF9}"/>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6" name="Line 25">
          <a:extLst>
            <a:ext uri="{FF2B5EF4-FFF2-40B4-BE49-F238E27FC236}">
              <a16:creationId xmlns:a16="http://schemas.microsoft.com/office/drawing/2014/main" id="{8F9B4D5F-9CD4-4078-8D36-49B0EBAD3161}"/>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7" name="Line 26">
          <a:extLst>
            <a:ext uri="{FF2B5EF4-FFF2-40B4-BE49-F238E27FC236}">
              <a16:creationId xmlns:a16="http://schemas.microsoft.com/office/drawing/2014/main" id="{B8265E13-6E8E-48AA-8CD3-F621FBDE2C7E}"/>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8" name="Line 27">
          <a:extLst>
            <a:ext uri="{FF2B5EF4-FFF2-40B4-BE49-F238E27FC236}">
              <a16:creationId xmlns:a16="http://schemas.microsoft.com/office/drawing/2014/main" id="{7E10DC74-B18A-4D0F-8673-55710EE3F18E}"/>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9" name="Line 28">
          <a:extLst>
            <a:ext uri="{FF2B5EF4-FFF2-40B4-BE49-F238E27FC236}">
              <a16:creationId xmlns:a16="http://schemas.microsoft.com/office/drawing/2014/main" id="{A1D23AAB-236D-498D-9259-30793276EDBD}"/>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1" name="Line 90">
          <a:extLst>
            <a:ext uri="{FF2B5EF4-FFF2-40B4-BE49-F238E27FC236}">
              <a16:creationId xmlns:a16="http://schemas.microsoft.com/office/drawing/2014/main" id="{B01B14D7-9433-4046-9C99-859B36C8247F}"/>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2" name="Line 91">
          <a:extLst>
            <a:ext uri="{FF2B5EF4-FFF2-40B4-BE49-F238E27FC236}">
              <a16:creationId xmlns:a16="http://schemas.microsoft.com/office/drawing/2014/main" id="{724FBA56-8C2E-4B52-8B69-DE85DDD58BFA}"/>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3" name="Line 92">
          <a:extLst>
            <a:ext uri="{FF2B5EF4-FFF2-40B4-BE49-F238E27FC236}">
              <a16:creationId xmlns:a16="http://schemas.microsoft.com/office/drawing/2014/main" id="{5E57B4B3-F856-4A66-9D5B-02BEC1478477}"/>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4" name="Line 93">
          <a:extLst>
            <a:ext uri="{FF2B5EF4-FFF2-40B4-BE49-F238E27FC236}">
              <a16:creationId xmlns:a16="http://schemas.microsoft.com/office/drawing/2014/main" id="{5B47E000-5FBC-4209-BAF9-3C85EEEDC8B2}"/>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5" name="Line 94">
          <a:extLst>
            <a:ext uri="{FF2B5EF4-FFF2-40B4-BE49-F238E27FC236}">
              <a16:creationId xmlns:a16="http://schemas.microsoft.com/office/drawing/2014/main" id="{5D6145D8-5593-475C-985E-92547EA6D081}"/>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6" name="Line 95">
          <a:extLst>
            <a:ext uri="{FF2B5EF4-FFF2-40B4-BE49-F238E27FC236}">
              <a16:creationId xmlns:a16="http://schemas.microsoft.com/office/drawing/2014/main" id="{604C440F-5269-43DD-9CCE-2FAFEC0DB9AF}"/>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8" name="Line 112">
          <a:extLst>
            <a:ext uri="{FF2B5EF4-FFF2-40B4-BE49-F238E27FC236}">
              <a16:creationId xmlns:a16="http://schemas.microsoft.com/office/drawing/2014/main" id="{15716B5E-F6B9-43A0-827A-105B366156D8}"/>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9" name="Line 113">
          <a:extLst>
            <a:ext uri="{FF2B5EF4-FFF2-40B4-BE49-F238E27FC236}">
              <a16:creationId xmlns:a16="http://schemas.microsoft.com/office/drawing/2014/main" id="{08BD002B-8F6E-4435-8058-4FB294DBF33D}"/>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0" name="Line 114">
          <a:extLst>
            <a:ext uri="{FF2B5EF4-FFF2-40B4-BE49-F238E27FC236}">
              <a16:creationId xmlns:a16="http://schemas.microsoft.com/office/drawing/2014/main" id="{AB8A64F6-F827-4F0C-9F19-28020395C45A}"/>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1" name="Line 115">
          <a:extLst>
            <a:ext uri="{FF2B5EF4-FFF2-40B4-BE49-F238E27FC236}">
              <a16:creationId xmlns:a16="http://schemas.microsoft.com/office/drawing/2014/main" id="{F7D4B066-E3C6-4AFA-B028-EA769A219C54}"/>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2" name="Line 116">
          <a:extLst>
            <a:ext uri="{FF2B5EF4-FFF2-40B4-BE49-F238E27FC236}">
              <a16:creationId xmlns:a16="http://schemas.microsoft.com/office/drawing/2014/main" id="{B802AF2F-229F-41D7-B928-5AEB1E19C177}"/>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3" name="Line 117">
          <a:extLst>
            <a:ext uri="{FF2B5EF4-FFF2-40B4-BE49-F238E27FC236}">
              <a16:creationId xmlns:a16="http://schemas.microsoft.com/office/drawing/2014/main" id="{E12A3B8A-11A0-4FD3-92D6-4AFCC609E5E1}"/>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45" name="Line 134">
          <a:extLst>
            <a:ext uri="{FF2B5EF4-FFF2-40B4-BE49-F238E27FC236}">
              <a16:creationId xmlns:a16="http://schemas.microsoft.com/office/drawing/2014/main" id="{8A9F9B8C-3D14-4FFF-9A61-211B5D6D9986}"/>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46" name="Line 135">
          <a:extLst>
            <a:ext uri="{FF2B5EF4-FFF2-40B4-BE49-F238E27FC236}">
              <a16:creationId xmlns:a16="http://schemas.microsoft.com/office/drawing/2014/main" id="{AAABC2B7-02B8-4CEE-862B-60378057A714}"/>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7" name="Line 136">
          <a:extLst>
            <a:ext uri="{FF2B5EF4-FFF2-40B4-BE49-F238E27FC236}">
              <a16:creationId xmlns:a16="http://schemas.microsoft.com/office/drawing/2014/main" id="{228843E8-46CD-4CA5-B7BD-9F0332128756}"/>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8" name="Line 137">
          <a:extLst>
            <a:ext uri="{FF2B5EF4-FFF2-40B4-BE49-F238E27FC236}">
              <a16:creationId xmlns:a16="http://schemas.microsoft.com/office/drawing/2014/main" id="{6C466F99-158B-48A6-8499-DD765D34F959}"/>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9" name="Line 138">
          <a:extLst>
            <a:ext uri="{FF2B5EF4-FFF2-40B4-BE49-F238E27FC236}">
              <a16:creationId xmlns:a16="http://schemas.microsoft.com/office/drawing/2014/main" id="{317741B6-3681-4092-8B45-352F86AB40C4}"/>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50" name="Line 139">
          <a:extLst>
            <a:ext uri="{FF2B5EF4-FFF2-40B4-BE49-F238E27FC236}">
              <a16:creationId xmlns:a16="http://schemas.microsoft.com/office/drawing/2014/main" id="{6C723171-7B9B-4754-976D-23AD2092BC45}"/>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51" name="Line 2">
          <a:extLst>
            <a:ext uri="{FF2B5EF4-FFF2-40B4-BE49-F238E27FC236}">
              <a16:creationId xmlns:a16="http://schemas.microsoft.com/office/drawing/2014/main" id="{16FAE0D2-C4AF-41DA-9E25-E687877AADC1}"/>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52" name="Line 3">
          <a:extLst>
            <a:ext uri="{FF2B5EF4-FFF2-40B4-BE49-F238E27FC236}">
              <a16:creationId xmlns:a16="http://schemas.microsoft.com/office/drawing/2014/main" id="{5D7E2231-0C74-4E99-92D6-15232A4C720F}"/>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3" name="Line 7">
          <a:extLst>
            <a:ext uri="{FF2B5EF4-FFF2-40B4-BE49-F238E27FC236}">
              <a16:creationId xmlns:a16="http://schemas.microsoft.com/office/drawing/2014/main" id="{A0817321-474D-4098-A188-095641FFC1DC}"/>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4" name="Line 8">
          <a:extLst>
            <a:ext uri="{FF2B5EF4-FFF2-40B4-BE49-F238E27FC236}">
              <a16:creationId xmlns:a16="http://schemas.microsoft.com/office/drawing/2014/main" id="{A3D529A2-65E3-4CEB-8724-3BE678E40006}"/>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5" name="Line 34">
          <a:extLst>
            <a:ext uri="{FF2B5EF4-FFF2-40B4-BE49-F238E27FC236}">
              <a16:creationId xmlns:a16="http://schemas.microsoft.com/office/drawing/2014/main" id="{D883639B-D8EC-4341-980D-1C89C951C432}"/>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6" name="Line 35">
          <a:extLst>
            <a:ext uri="{FF2B5EF4-FFF2-40B4-BE49-F238E27FC236}">
              <a16:creationId xmlns:a16="http://schemas.microsoft.com/office/drawing/2014/main" id="{20AE6051-D8D3-47F3-80ED-7B20809D67CB}"/>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33</xdr:row>
      <xdr:rowOff>190500</xdr:rowOff>
    </xdr:from>
    <xdr:to>
      <xdr:col>2</xdr:col>
      <xdr:colOff>523875</xdr:colOff>
      <xdr:row>33</xdr:row>
      <xdr:rowOff>190500</xdr:rowOff>
    </xdr:to>
    <xdr:sp macro="" textlink="">
      <xdr:nvSpPr>
        <xdr:cNvPr id="57" name="Line 1">
          <a:extLst>
            <a:ext uri="{FF2B5EF4-FFF2-40B4-BE49-F238E27FC236}">
              <a16:creationId xmlns:a16="http://schemas.microsoft.com/office/drawing/2014/main" id="{9DD7E423-E549-4DFC-A4CA-C7B136CE1CEF}"/>
            </a:ext>
          </a:extLst>
        </xdr:cNvPr>
        <xdr:cNvSpPr>
          <a:spLocks noChangeShapeType="1"/>
        </xdr:cNvSpPr>
      </xdr:nvSpPr>
      <xdr:spPr bwMode="auto">
        <a:xfrm>
          <a:off x="302323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8" name="Line 2">
          <a:extLst>
            <a:ext uri="{FF2B5EF4-FFF2-40B4-BE49-F238E27FC236}">
              <a16:creationId xmlns:a16="http://schemas.microsoft.com/office/drawing/2014/main" id="{53C2FB15-39ED-45FD-B2FE-9A1451871F58}"/>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9" name="Line 3">
          <a:extLst>
            <a:ext uri="{FF2B5EF4-FFF2-40B4-BE49-F238E27FC236}">
              <a16:creationId xmlns:a16="http://schemas.microsoft.com/office/drawing/2014/main" id="{DDE3E798-0D6D-41E2-92F8-49B32684A9DD}"/>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0" name="Line 7">
          <a:extLst>
            <a:ext uri="{FF2B5EF4-FFF2-40B4-BE49-F238E27FC236}">
              <a16:creationId xmlns:a16="http://schemas.microsoft.com/office/drawing/2014/main" id="{AE087529-03A8-42E2-97EC-5EF5E3F92EF3}"/>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1" name="Line 8">
          <a:extLst>
            <a:ext uri="{FF2B5EF4-FFF2-40B4-BE49-F238E27FC236}">
              <a16:creationId xmlns:a16="http://schemas.microsoft.com/office/drawing/2014/main" id="{BCF1E42D-63BF-4558-9817-6390B733D565}"/>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2" name="Line 34">
          <a:extLst>
            <a:ext uri="{FF2B5EF4-FFF2-40B4-BE49-F238E27FC236}">
              <a16:creationId xmlns:a16="http://schemas.microsoft.com/office/drawing/2014/main" id="{ADDBB039-9994-4901-957A-8E319AE2250D}"/>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3" name="Line 35">
          <a:extLst>
            <a:ext uri="{FF2B5EF4-FFF2-40B4-BE49-F238E27FC236}">
              <a16:creationId xmlns:a16="http://schemas.microsoft.com/office/drawing/2014/main" id="{10F6638C-AB7B-40B3-B522-9BCFA1D28034}"/>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33</xdr:row>
      <xdr:rowOff>190500</xdr:rowOff>
    </xdr:from>
    <xdr:to>
      <xdr:col>3</xdr:col>
      <xdr:colOff>523875</xdr:colOff>
      <xdr:row>33</xdr:row>
      <xdr:rowOff>190500</xdr:rowOff>
    </xdr:to>
    <xdr:sp macro="" textlink="">
      <xdr:nvSpPr>
        <xdr:cNvPr id="64" name="Line 1">
          <a:extLst>
            <a:ext uri="{FF2B5EF4-FFF2-40B4-BE49-F238E27FC236}">
              <a16:creationId xmlns:a16="http://schemas.microsoft.com/office/drawing/2014/main" id="{A246ED94-70BD-4F16-B57B-1382AF2AE342}"/>
            </a:ext>
          </a:extLst>
        </xdr:cNvPr>
        <xdr:cNvSpPr>
          <a:spLocks noChangeShapeType="1"/>
        </xdr:cNvSpPr>
      </xdr:nvSpPr>
      <xdr:spPr bwMode="auto">
        <a:xfrm>
          <a:off x="408241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65" name="正方形/長方形 64">
          <a:extLst>
            <a:ext uri="{FF2B5EF4-FFF2-40B4-BE49-F238E27FC236}">
              <a16:creationId xmlns:a16="http://schemas.microsoft.com/office/drawing/2014/main" id="{44DCB893-CBB2-4905-A950-1A9F427C96A4}"/>
            </a:ext>
          </a:extLst>
        </xdr:cNvPr>
        <xdr:cNvSpPr/>
      </xdr:nvSpPr>
      <xdr:spPr>
        <a:xfrm>
          <a:off x="5142175" y="24456"/>
          <a:ext cx="1219209" cy="28418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rPr>
            <a:t>11</a:t>
          </a:r>
        </a:p>
      </xdr:txBody>
    </xdr:sp>
    <xdr:clientData/>
  </xdr:twoCellAnchor>
  <xdr:twoCellAnchor>
    <xdr:from>
      <xdr:col>2</xdr:col>
      <xdr:colOff>523875</xdr:colOff>
      <xdr:row>55</xdr:row>
      <xdr:rowOff>0</xdr:rowOff>
    </xdr:from>
    <xdr:to>
      <xdr:col>2</xdr:col>
      <xdr:colOff>523875</xdr:colOff>
      <xdr:row>55</xdr:row>
      <xdr:rowOff>0</xdr:rowOff>
    </xdr:to>
    <xdr:sp macro="" textlink="">
      <xdr:nvSpPr>
        <xdr:cNvPr id="66" name="Line 4">
          <a:extLst>
            <a:ext uri="{FF2B5EF4-FFF2-40B4-BE49-F238E27FC236}">
              <a16:creationId xmlns:a16="http://schemas.microsoft.com/office/drawing/2014/main" id="{6D02831B-6D42-43A1-9156-F2D7C9888784}"/>
            </a:ext>
          </a:extLst>
        </xdr:cNvPr>
        <xdr:cNvSpPr>
          <a:spLocks noChangeShapeType="1"/>
        </xdr:cNvSpPr>
      </xdr:nvSpPr>
      <xdr:spPr bwMode="auto">
        <a:xfrm>
          <a:off x="3023235"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55</xdr:row>
      <xdr:rowOff>0</xdr:rowOff>
    </xdr:from>
    <xdr:to>
      <xdr:col>2</xdr:col>
      <xdr:colOff>523875</xdr:colOff>
      <xdr:row>55</xdr:row>
      <xdr:rowOff>0</xdr:rowOff>
    </xdr:to>
    <xdr:sp macro="" textlink="">
      <xdr:nvSpPr>
        <xdr:cNvPr id="67" name="Line 5">
          <a:extLst>
            <a:ext uri="{FF2B5EF4-FFF2-40B4-BE49-F238E27FC236}">
              <a16:creationId xmlns:a16="http://schemas.microsoft.com/office/drawing/2014/main" id="{DB7F01BA-16BB-4E29-B090-B6EA6703EF16}"/>
            </a:ext>
          </a:extLst>
        </xdr:cNvPr>
        <xdr:cNvSpPr>
          <a:spLocks noChangeShapeType="1"/>
        </xdr:cNvSpPr>
      </xdr:nvSpPr>
      <xdr:spPr bwMode="auto">
        <a:xfrm>
          <a:off x="3023235"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8" name="Line 11">
          <a:extLst>
            <a:ext uri="{FF2B5EF4-FFF2-40B4-BE49-F238E27FC236}">
              <a16:creationId xmlns:a16="http://schemas.microsoft.com/office/drawing/2014/main" id="{B9771D56-0FED-4927-BEC2-0F05FC6B303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9" name="Line 12">
          <a:extLst>
            <a:ext uri="{FF2B5EF4-FFF2-40B4-BE49-F238E27FC236}">
              <a16:creationId xmlns:a16="http://schemas.microsoft.com/office/drawing/2014/main" id="{0EEC17A9-A614-4680-A057-BC8AF9E451C9}"/>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0" name="Line 18">
          <a:extLst>
            <a:ext uri="{FF2B5EF4-FFF2-40B4-BE49-F238E27FC236}">
              <a16:creationId xmlns:a16="http://schemas.microsoft.com/office/drawing/2014/main" id="{AE7D15C5-EFDE-4B7E-BFCE-51ECE8D800C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1" name="Line 19">
          <a:extLst>
            <a:ext uri="{FF2B5EF4-FFF2-40B4-BE49-F238E27FC236}">
              <a16:creationId xmlns:a16="http://schemas.microsoft.com/office/drawing/2014/main" id="{658ECEE6-7FA8-4DC1-88F3-1430847D3168}"/>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2" name="Line 25">
          <a:extLst>
            <a:ext uri="{FF2B5EF4-FFF2-40B4-BE49-F238E27FC236}">
              <a16:creationId xmlns:a16="http://schemas.microsoft.com/office/drawing/2014/main" id="{79BEDE57-822F-473F-ABEB-EC18ACE77FDE}"/>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3" name="Line 26">
          <a:extLst>
            <a:ext uri="{FF2B5EF4-FFF2-40B4-BE49-F238E27FC236}">
              <a16:creationId xmlns:a16="http://schemas.microsoft.com/office/drawing/2014/main" id="{B4DE77C0-B8C2-4ACF-B1E4-CF0F7F04DDF5}"/>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4" name="Line 92">
          <a:extLst>
            <a:ext uri="{FF2B5EF4-FFF2-40B4-BE49-F238E27FC236}">
              <a16:creationId xmlns:a16="http://schemas.microsoft.com/office/drawing/2014/main" id="{1E7657FC-E1CC-459B-AFE2-EF7E0773CEB4}"/>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5" name="Line 93">
          <a:extLst>
            <a:ext uri="{FF2B5EF4-FFF2-40B4-BE49-F238E27FC236}">
              <a16:creationId xmlns:a16="http://schemas.microsoft.com/office/drawing/2014/main" id="{438D96E2-F549-4535-8F77-7CC3CE8904E9}"/>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6" name="Line 114">
          <a:extLst>
            <a:ext uri="{FF2B5EF4-FFF2-40B4-BE49-F238E27FC236}">
              <a16:creationId xmlns:a16="http://schemas.microsoft.com/office/drawing/2014/main" id="{EAC03AFB-595F-43F0-BA4F-3E05CB153671}"/>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7" name="Line 115">
          <a:extLst>
            <a:ext uri="{FF2B5EF4-FFF2-40B4-BE49-F238E27FC236}">
              <a16:creationId xmlns:a16="http://schemas.microsoft.com/office/drawing/2014/main" id="{55C25CBF-7F95-426F-8E21-89A483065714}"/>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8" name="Line 136">
          <a:extLst>
            <a:ext uri="{FF2B5EF4-FFF2-40B4-BE49-F238E27FC236}">
              <a16:creationId xmlns:a16="http://schemas.microsoft.com/office/drawing/2014/main" id="{4D77083C-CED8-46FF-AA6A-B7307437A205}"/>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9" name="Line 137">
          <a:extLst>
            <a:ext uri="{FF2B5EF4-FFF2-40B4-BE49-F238E27FC236}">
              <a16:creationId xmlns:a16="http://schemas.microsoft.com/office/drawing/2014/main" id="{26B29139-EB01-4E99-99C5-699BA60F2EBF}"/>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82" name="Line 2">
          <a:extLst>
            <a:ext uri="{FF2B5EF4-FFF2-40B4-BE49-F238E27FC236}">
              <a16:creationId xmlns:a16="http://schemas.microsoft.com/office/drawing/2014/main" id="{98742A66-DAB6-4E45-A710-414EED7F3822}"/>
            </a:ext>
          </a:extLst>
        </xdr:cNvPr>
        <xdr:cNvSpPr>
          <a:spLocks noChangeShapeType="1"/>
        </xdr:cNvSpPr>
      </xdr:nvSpPr>
      <xdr:spPr bwMode="auto">
        <a:xfrm>
          <a:off x="288607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83" name="Line 3">
          <a:extLst>
            <a:ext uri="{FF2B5EF4-FFF2-40B4-BE49-F238E27FC236}">
              <a16:creationId xmlns:a16="http://schemas.microsoft.com/office/drawing/2014/main" id="{7EB47DA4-545F-491D-84E9-7EE05293D7B4}"/>
            </a:ext>
          </a:extLst>
        </xdr:cNvPr>
        <xdr:cNvSpPr>
          <a:spLocks noChangeShapeType="1"/>
        </xdr:cNvSpPr>
      </xdr:nvSpPr>
      <xdr:spPr bwMode="auto">
        <a:xfrm>
          <a:off x="288607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4" name="Line 7">
          <a:extLst>
            <a:ext uri="{FF2B5EF4-FFF2-40B4-BE49-F238E27FC236}">
              <a16:creationId xmlns:a16="http://schemas.microsoft.com/office/drawing/2014/main" id="{37385CE4-A411-407E-B1E2-49FC9826B928}"/>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5" name="Line 8">
          <a:extLst>
            <a:ext uri="{FF2B5EF4-FFF2-40B4-BE49-F238E27FC236}">
              <a16:creationId xmlns:a16="http://schemas.microsoft.com/office/drawing/2014/main" id="{3EA14FB8-B2D4-4463-9680-A46CE04A8CCC}"/>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6" name="Line 34">
          <a:extLst>
            <a:ext uri="{FF2B5EF4-FFF2-40B4-BE49-F238E27FC236}">
              <a16:creationId xmlns:a16="http://schemas.microsoft.com/office/drawing/2014/main" id="{342A2468-4B20-4EC5-BCB9-CED115CB1A86}"/>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7" name="Line 35">
          <a:extLst>
            <a:ext uri="{FF2B5EF4-FFF2-40B4-BE49-F238E27FC236}">
              <a16:creationId xmlns:a16="http://schemas.microsoft.com/office/drawing/2014/main" id="{BEE9ECC7-DAC6-4EB8-BE9B-F3CF99A3487F}"/>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8" name="Line 2">
          <a:extLst>
            <a:ext uri="{FF2B5EF4-FFF2-40B4-BE49-F238E27FC236}">
              <a16:creationId xmlns:a16="http://schemas.microsoft.com/office/drawing/2014/main" id="{FBEED6E8-867A-4B9F-96F0-F525B21FFABC}"/>
            </a:ext>
          </a:extLst>
        </xdr:cNvPr>
        <xdr:cNvSpPr>
          <a:spLocks noChangeShapeType="1"/>
        </xdr:cNvSpPr>
      </xdr:nvSpPr>
      <xdr:spPr bwMode="auto">
        <a:xfrm>
          <a:off x="3025028"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9" name="Line 3">
          <a:extLst>
            <a:ext uri="{FF2B5EF4-FFF2-40B4-BE49-F238E27FC236}">
              <a16:creationId xmlns:a16="http://schemas.microsoft.com/office/drawing/2014/main" id="{567CD9CE-E926-4194-BCFB-4A884898592C}"/>
            </a:ext>
          </a:extLst>
        </xdr:cNvPr>
        <xdr:cNvSpPr>
          <a:spLocks noChangeShapeType="1"/>
        </xdr:cNvSpPr>
      </xdr:nvSpPr>
      <xdr:spPr bwMode="auto">
        <a:xfrm>
          <a:off x="3025028"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0" name="Line 9">
          <a:extLst>
            <a:ext uri="{FF2B5EF4-FFF2-40B4-BE49-F238E27FC236}">
              <a16:creationId xmlns:a16="http://schemas.microsoft.com/office/drawing/2014/main" id="{D9BA5E28-45DB-4D25-8580-E1146744D026}"/>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1" name="Line 10">
          <a:extLst>
            <a:ext uri="{FF2B5EF4-FFF2-40B4-BE49-F238E27FC236}">
              <a16:creationId xmlns:a16="http://schemas.microsoft.com/office/drawing/2014/main" id="{BE42C4E1-35D5-4CA7-BCB1-40CF262FD8BA}"/>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2" name="Line 16">
          <a:extLst>
            <a:ext uri="{FF2B5EF4-FFF2-40B4-BE49-F238E27FC236}">
              <a16:creationId xmlns:a16="http://schemas.microsoft.com/office/drawing/2014/main" id="{ED3C923D-526D-4640-90CB-1B2E7C6FE1B1}"/>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3" name="Line 17">
          <a:extLst>
            <a:ext uri="{FF2B5EF4-FFF2-40B4-BE49-F238E27FC236}">
              <a16:creationId xmlns:a16="http://schemas.microsoft.com/office/drawing/2014/main" id="{E23E1B5D-411F-4905-B7B5-529455EF3DA3}"/>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4" name="Line 23">
          <a:extLst>
            <a:ext uri="{FF2B5EF4-FFF2-40B4-BE49-F238E27FC236}">
              <a16:creationId xmlns:a16="http://schemas.microsoft.com/office/drawing/2014/main" id="{F9E1B7FE-B47D-45B3-934D-AD4F054BAEA1}"/>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5" name="Line 24">
          <a:extLst>
            <a:ext uri="{FF2B5EF4-FFF2-40B4-BE49-F238E27FC236}">
              <a16:creationId xmlns:a16="http://schemas.microsoft.com/office/drawing/2014/main" id="{8557349C-5ACE-481F-A860-6A0F38C83A9C}"/>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6" name="Line 90">
          <a:extLst>
            <a:ext uri="{FF2B5EF4-FFF2-40B4-BE49-F238E27FC236}">
              <a16:creationId xmlns:a16="http://schemas.microsoft.com/office/drawing/2014/main" id="{7C109A91-825E-43A9-8945-346742438EA5}"/>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7" name="Line 91">
          <a:extLst>
            <a:ext uri="{FF2B5EF4-FFF2-40B4-BE49-F238E27FC236}">
              <a16:creationId xmlns:a16="http://schemas.microsoft.com/office/drawing/2014/main" id="{F87CB135-E8D9-4807-A8E5-7668F4D2D9B5}"/>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8" name="Line 112">
          <a:extLst>
            <a:ext uri="{FF2B5EF4-FFF2-40B4-BE49-F238E27FC236}">
              <a16:creationId xmlns:a16="http://schemas.microsoft.com/office/drawing/2014/main" id="{87AFEC5E-E384-42A6-9EAA-DCD4804A8972}"/>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9" name="Line 113">
          <a:extLst>
            <a:ext uri="{FF2B5EF4-FFF2-40B4-BE49-F238E27FC236}">
              <a16:creationId xmlns:a16="http://schemas.microsoft.com/office/drawing/2014/main" id="{8FD23817-7B23-447B-A04E-A4A51C787597}"/>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100" name="Line 134">
          <a:extLst>
            <a:ext uri="{FF2B5EF4-FFF2-40B4-BE49-F238E27FC236}">
              <a16:creationId xmlns:a16="http://schemas.microsoft.com/office/drawing/2014/main" id="{B97D0E0A-D1EF-49EA-BF67-9B6D554D41F6}"/>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101" name="Line 135">
          <a:extLst>
            <a:ext uri="{FF2B5EF4-FFF2-40B4-BE49-F238E27FC236}">
              <a16:creationId xmlns:a16="http://schemas.microsoft.com/office/drawing/2014/main" id="{496FB637-ACCF-4C99-B34A-D08576EADA4D}"/>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02" name="Line 1">
          <a:extLst>
            <a:ext uri="{FF2B5EF4-FFF2-40B4-BE49-F238E27FC236}">
              <a16:creationId xmlns:a16="http://schemas.microsoft.com/office/drawing/2014/main" id="{463CCC4D-84CC-4855-A105-B7222166EEC6}"/>
            </a:ext>
          </a:extLst>
        </xdr:cNvPr>
        <xdr:cNvSpPr>
          <a:spLocks noChangeShapeType="1"/>
        </xdr:cNvSpPr>
      </xdr:nvSpPr>
      <xdr:spPr bwMode="auto">
        <a:xfrm>
          <a:off x="3025028" y="6896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103" name="Line 1">
          <a:extLst>
            <a:ext uri="{FF2B5EF4-FFF2-40B4-BE49-F238E27FC236}">
              <a16:creationId xmlns:a16="http://schemas.microsoft.com/office/drawing/2014/main" id="{AB4E2B62-CBC3-49F3-8609-AF8104ABF7EF}"/>
            </a:ext>
          </a:extLst>
        </xdr:cNvPr>
        <xdr:cNvSpPr>
          <a:spLocks noChangeShapeType="1"/>
        </xdr:cNvSpPr>
      </xdr:nvSpPr>
      <xdr:spPr bwMode="auto">
        <a:xfrm>
          <a:off x="4082863" y="6896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105" name="Line 2">
          <a:extLst>
            <a:ext uri="{FF2B5EF4-FFF2-40B4-BE49-F238E27FC236}">
              <a16:creationId xmlns:a16="http://schemas.microsoft.com/office/drawing/2014/main" id="{C5C21236-0148-4C5E-8CB5-75C9D81A04F6}"/>
            </a:ext>
          </a:extLst>
        </xdr:cNvPr>
        <xdr:cNvSpPr>
          <a:spLocks noChangeShapeType="1"/>
        </xdr:cNvSpPr>
      </xdr:nvSpPr>
      <xdr:spPr bwMode="auto">
        <a:xfrm>
          <a:off x="3025028"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106" name="Line 3">
          <a:extLst>
            <a:ext uri="{FF2B5EF4-FFF2-40B4-BE49-F238E27FC236}">
              <a16:creationId xmlns:a16="http://schemas.microsoft.com/office/drawing/2014/main" id="{788C7571-289E-49D8-893F-EF4A00E6A2C6}"/>
            </a:ext>
          </a:extLst>
        </xdr:cNvPr>
        <xdr:cNvSpPr>
          <a:spLocks noChangeShapeType="1"/>
        </xdr:cNvSpPr>
      </xdr:nvSpPr>
      <xdr:spPr bwMode="auto">
        <a:xfrm>
          <a:off x="3025028"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7" name="Line 9">
          <a:extLst>
            <a:ext uri="{FF2B5EF4-FFF2-40B4-BE49-F238E27FC236}">
              <a16:creationId xmlns:a16="http://schemas.microsoft.com/office/drawing/2014/main" id="{8B817F16-616C-4C12-80EA-A971BC9FB999}"/>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8" name="Line 10">
          <a:extLst>
            <a:ext uri="{FF2B5EF4-FFF2-40B4-BE49-F238E27FC236}">
              <a16:creationId xmlns:a16="http://schemas.microsoft.com/office/drawing/2014/main" id="{BE3D9DA5-139E-487B-9B07-C12C0FB5EDDB}"/>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9" name="Line 16">
          <a:extLst>
            <a:ext uri="{FF2B5EF4-FFF2-40B4-BE49-F238E27FC236}">
              <a16:creationId xmlns:a16="http://schemas.microsoft.com/office/drawing/2014/main" id="{13AB312F-1BAF-45C4-86EA-9A713C8241BF}"/>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0" name="Line 17">
          <a:extLst>
            <a:ext uri="{FF2B5EF4-FFF2-40B4-BE49-F238E27FC236}">
              <a16:creationId xmlns:a16="http://schemas.microsoft.com/office/drawing/2014/main" id="{3704FF3D-8409-45E8-A25B-E8691B587299}"/>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1" name="Line 23">
          <a:extLst>
            <a:ext uri="{FF2B5EF4-FFF2-40B4-BE49-F238E27FC236}">
              <a16:creationId xmlns:a16="http://schemas.microsoft.com/office/drawing/2014/main" id="{98F026CF-924A-4021-B20D-E3D431CC52A1}"/>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2" name="Line 24">
          <a:extLst>
            <a:ext uri="{FF2B5EF4-FFF2-40B4-BE49-F238E27FC236}">
              <a16:creationId xmlns:a16="http://schemas.microsoft.com/office/drawing/2014/main" id="{88868350-3CCA-4514-B597-C2AA1851D01D}"/>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3" name="Line 90">
          <a:extLst>
            <a:ext uri="{FF2B5EF4-FFF2-40B4-BE49-F238E27FC236}">
              <a16:creationId xmlns:a16="http://schemas.microsoft.com/office/drawing/2014/main" id="{1DC16D90-5C34-4120-ACB7-B2A8F621C159}"/>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4" name="Line 91">
          <a:extLst>
            <a:ext uri="{FF2B5EF4-FFF2-40B4-BE49-F238E27FC236}">
              <a16:creationId xmlns:a16="http://schemas.microsoft.com/office/drawing/2014/main" id="{70747500-8829-46C2-901E-71088FB8340A}"/>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5" name="Line 112">
          <a:extLst>
            <a:ext uri="{FF2B5EF4-FFF2-40B4-BE49-F238E27FC236}">
              <a16:creationId xmlns:a16="http://schemas.microsoft.com/office/drawing/2014/main" id="{B65A4DC4-BE9A-4936-8625-9686830E3136}"/>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6" name="Line 113">
          <a:extLst>
            <a:ext uri="{FF2B5EF4-FFF2-40B4-BE49-F238E27FC236}">
              <a16:creationId xmlns:a16="http://schemas.microsoft.com/office/drawing/2014/main" id="{4C2FF876-12C7-4633-B403-E4D370196FDF}"/>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7" name="Line 134">
          <a:extLst>
            <a:ext uri="{FF2B5EF4-FFF2-40B4-BE49-F238E27FC236}">
              <a16:creationId xmlns:a16="http://schemas.microsoft.com/office/drawing/2014/main" id="{0276D0D7-78E1-46D3-9ED4-312EE0B0C0B8}"/>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8" name="Line 135">
          <a:extLst>
            <a:ext uri="{FF2B5EF4-FFF2-40B4-BE49-F238E27FC236}">
              <a16:creationId xmlns:a16="http://schemas.microsoft.com/office/drawing/2014/main" id="{4C225B63-BDF2-45D0-AC91-DF669B10E744}"/>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27</xdr:row>
      <xdr:rowOff>190500</xdr:rowOff>
    </xdr:from>
    <xdr:to>
      <xdr:col>2</xdr:col>
      <xdr:colOff>523875</xdr:colOff>
      <xdr:row>27</xdr:row>
      <xdr:rowOff>190500</xdr:rowOff>
    </xdr:to>
    <xdr:sp macro="" textlink="">
      <xdr:nvSpPr>
        <xdr:cNvPr id="119" name="Line 1">
          <a:extLst>
            <a:ext uri="{FF2B5EF4-FFF2-40B4-BE49-F238E27FC236}">
              <a16:creationId xmlns:a16="http://schemas.microsoft.com/office/drawing/2014/main" id="{ECE980D9-2B32-487E-AB64-C82623834FF3}"/>
            </a:ext>
          </a:extLst>
        </xdr:cNvPr>
        <xdr:cNvSpPr>
          <a:spLocks noChangeShapeType="1"/>
        </xdr:cNvSpPr>
      </xdr:nvSpPr>
      <xdr:spPr bwMode="auto">
        <a:xfrm>
          <a:off x="2886075" y="85039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1990163</xdr:colOff>
      <xdr:row>11</xdr:row>
      <xdr:rowOff>152403</xdr:rowOff>
    </xdr:from>
    <xdr:to>
      <xdr:col>3</xdr:col>
      <xdr:colOff>2689412</xdr:colOff>
      <xdr:row>15</xdr:row>
      <xdr:rowOff>17932</xdr:rowOff>
    </xdr:to>
    <xdr:sp macro="" textlink="">
      <xdr:nvSpPr>
        <xdr:cNvPr id="121" name="吹き出し: 四角形 120">
          <a:extLst>
            <a:ext uri="{FF2B5EF4-FFF2-40B4-BE49-F238E27FC236}">
              <a16:creationId xmlns:a16="http://schemas.microsoft.com/office/drawing/2014/main" id="{E3D159FA-D682-4DAF-9D46-5EF208ECB0E2}"/>
            </a:ext>
          </a:extLst>
        </xdr:cNvPr>
        <xdr:cNvSpPr/>
      </xdr:nvSpPr>
      <xdr:spPr>
        <a:xfrm>
          <a:off x="2223245" y="2608732"/>
          <a:ext cx="4025155" cy="654424"/>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1613647</xdr:colOff>
      <xdr:row>7</xdr:row>
      <xdr:rowOff>26894</xdr:rowOff>
    </xdr:from>
    <xdr:to>
      <xdr:col>1</xdr:col>
      <xdr:colOff>1945341</xdr:colOff>
      <xdr:row>12</xdr:row>
      <xdr:rowOff>188259</xdr:rowOff>
    </xdr:to>
    <xdr:sp macro="" textlink="">
      <xdr:nvSpPr>
        <xdr:cNvPr id="122" name="右中かっこ 121">
          <a:extLst>
            <a:ext uri="{FF2B5EF4-FFF2-40B4-BE49-F238E27FC236}">
              <a16:creationId xmlns:a16="http://schemas.microsoft.com/office/drawing/2014/main" id="{E8419959-B2DE-4258-A30C-0000620EB8F4}"/>
            </a:ext>
          </a:extLst>
        </xdr:cNvPr>
        <xdr:cNvSpPr/>
      </xdr:nvSpPr>
      <xdr:spPr>
        <a:xfrm>
          <a:off x="1846729" y="1694329"/>
          <a:ext cx="331694" cy="1147483"/>
        </a:xfrm>
        <a:prstGeom prst="rightBrace">
          <a:avLst>
            <a:gd name="adj1" fmla="val 8333"/>
            <a:gd name="adj2" fmla="val 91847"/>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1990165</xdr:colOff>
      <xdr:row>9</xdr:row>
      <xdr:rowOff>25947</xdr:rowOff>
    </xdr:from>
    <xdr:ext cx="4025154" cy="459100"/>
    <xdr:sp macro="" textlink="">
      <xdr:nvSpPr>
        <xdr:cNvPr id="123" name="吹き出し: 四角形 122">
          <a:extLst>
            <a:ext uri="{FF2B5EF4-FFF2-40B4-BE49-F238E27FC236}">
              <a16:creationId xmlns:a16="http://schemas.microsoft.com/office/drawing/2014/main" id="{E6A3B609-A9D2-4F47-9110-C9A4C406AC04}"/>
            </a:ext>
          </a:extLst>
        </xdr:cNvPr>
        <xdr:cNvSpPr/>
      </xdr:nvSpPr>
      <xdr:spPr>
        <a:xfrm>
          <a:off x="2223247" y="2087829"/>
          <a:ext cx="4025154" cy="459100"/>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p>
      </xdr:txBody>
    </xdr:sp>
    <xdr:clientData/>
  </xdr:oneCellAnchor>
  <xdr:twoCellAnchor>
    <xdr:from>
      <xdr:col>0</xdr:col>
      <xdr:colOff>62752</xdr:colOff>
      <xdr:row>1</xdr:row>
      <xdr:rowOff>233083</xdr:rowOff>
    </xdr:from>
    <xdr:to>
      <xdr:col>3</xdr:col>
      <xdr:colOff>2743200</xdr:colOff>
      <xdr:row>6</xdr:row>
      <xdr:rowOff>179294</xdr:rowOff>
    </xdr:to>
    <xdr:sp macro="" textlink="">
      <xdr:nvSpPr>
        <xdr:cNvPr id="124" name="吹き出し: 四角形 123">
          <a:extLst>
            <a:ext uri="{FF2B5EF4-FFF2-40B4-BE49-F238E27FC236}">
              <a16:creationId xmlns:a16="http://schemas.microsoft.com/office/drawing/2014/main" id="{8644AC6A-C43F-4D3C-8C3B-E80719D6CF08}"/>
            </a:ext>
          </a:extLst>
        </xdr:cNvPr>
        <xdr:cNvSpPr/>
      </xdr:nvSpPr>
      <xdr:spPr>
        <a:xfrm>
          <a:off x="62752" y="439271"/>
          <a:ext cx="6239436" cy="1174376"/>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a:t>
          </a:r>
          <a:r>
            <a:rPr kumimoji="1" lang="ja-JP" altLang="en-US" sz="1100">
              <a:solidFill>
                <a:srgbClr val="0000FF"/>
              </a:solidFill>
              <a:latin typeface="BIZ UDゴシック" panose="020B0400000000000000" pitchFamily="49" charset="-128"/>
              <a:ea typeface="BIZ UDゴシック" panose="020B0400000000000000" pitchFamily="49" charset="-128"/>
            </a:rPr>
            <a:t>です。例示を参考に各施設の管理運営に必要な経費を記載してください。</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・支出項目はどのような内容かイメージしやすいよう、分かりやすい名称で記載願います。</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各項目ごとに内訳の算出根拠を必ず記載してください（別紙可）</a:t>
          </a:r>
          <a:r>
            <a:rPr kumimoji="1" lang="ja-JP" altLang="en-US" sz="1100">
              <a:solidFill>
                <a:srgbClr val="0000FF"/>
              </a:solidFill>
              <a:latin typeface="BIZ UDゴシック" panose="020B0400000000000000" pitchFamily="49" charset="-128"/>
              <a:ea typeface="BIZ UDゴシック" panose="020B0400000000000000" pitchFamily="49" charset="-128"/>
            </a:rPr>
            <a:t>。</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・指定管理者に指定されても、事業提案に要するすべての経費が認められるとは限りません。</a:t>
          </a:r>
          <a:r>
            <a:rPr kumimoji="1" lang="ja-JP" altLang="en-US" sz="1100" b="1" u="sng">
              <a:solidFill>
                <a:srgbClr val="0000FF"/>
              </a:solidFill>
              <a:latin typeface="BIZ UDゴシック" panose="020B0400000000000000" pitchFamily="49" charset="-128"/>
              <a:ea typeface="BIZ UDゴシック" panose="020B0400000000000000" pitchFamily="49" charset="-128"/>
            </a:rPr>
            <a:t>指定管理料は、提案のあった額を上限とし、区の予算の範囲内で支払います</a:t>
          </a:r>
          <a:r>
            <a:rPr kumimoji="1" lang="ja-JP" altLang="en-US" sz="1100">
              <a:solidFill>
                <a:srgbClr val="0000FF"/>
              </a:solidFill>
              <a:latin typeface="BIZ UDゴシック" panose="020B0400000000000000" pitchFamily="49" charset="-128"/>
              <a:ea typeface="BIZ UDゴシック" panose="020B0400000000000000" pitchFamily="49" charset="-128"/>
            </a:rPr>
            <a:t>。</a:t>
          </a:r>
        </a:p>
      </xdr:txBody>
    </xdr:sp>
    <xdr:clientData/>
  </xdr:twoCellAnchor>
  <xdr:twoCellAnchor>
    <xdr:from>
      <xdr:col>2</xdr:col>
      <xdr:colOff>161365</xdr:colOff>
      <xdr:row>0</xdr:row>
      <xdr:rowOff>98611</xdr:rowOff>
    </xdr:from>
    <xdr:to>
      <xdr:col>3</xdr:col>
      <xdr:colOff>305809</xdr:colOff>
      <xdr:row>1</xdr:row>
      <xdr:rowOff>194982</xdr:rowOff>
    </xdr:to>
    <xdr:sp macro="" textlink="">
      <xdr:nvSpPr>
        <xdr:cNvPr id="125" name="正方形/長方形 124">
          <a:extLst>
            <a:ext uri="{FF2B5EF4-FFF2-40B4-BE49-F238E27FC236}">
              <a16:creationId xmlns:a16="http://schemas.microsoft.com/office/drawing/2014/main" id="{C40F3BA1-6C08-46F3-916B-AACF8648826C}"/>
            </a:ext>
          </a:extLst>
        </xdr:cNvPr>
        <xdr:cNvSpPr/>
      </xdr:nvSpPr>
      <xdr:spPr>
        <a:xfrm>
          <a:off x="2662518" y="98611"/>
          <a:ext cx="1202279" cy="302559"/>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3"/>
  <sheetViews>
    <sheetView tabSelected="1" view="pageBreakPreview" zoomScaleNormal="100" zoomScaleSheetLayoutView="100" workbookViewId="0">
      <selection activeCell="F4" sqref="F4"/>
    </sheetView>
  </sheetViews>
  <sheetFormatPr defaultColWidth="9" defaultRowHeight="20.149999999999999" customHeight="1"/>
  <cols>
    <col min="1" max="1" width="3.36328125" style="3" customWidth="1"/>
    <col min="2" max="2" width="33.08984375" style="1" customWidth="1"/>
    <col min="3" max="3" width="15.453125" style="2" customWidth="1"/>
    <col min="4" max="4" width="41.1796875" style="2" customWidth="1"/>
    <col min="5" max="16384" width="9" style="1"/>
  </cols>
  <sheetData>
    <row r="1" spans="1:4" ht="16.5" customHeight="1">
      <c r="A1" s="1"/>
    </row>
    <row r="2" spans="1:4" ht="34.5" customHeight="1">
      <c r="C2" s="1"/>
      <c r="D2" s="30" t="s">
        <v>0</v>
      </c>
    </row>
    <row r="3" spans="1:4" ht="9" customHeight="1">
      <c r="C3" s="4"/>
      <c r="D3" s="4"/>
    </row>
    <row r="4" spans="1:4" ht="20.25" customHeight="1">
      <c r="A4" s="68" t="s">
        <v>10</v>
      </c>
      <c r="B4" s="68"/>
      <c r="C4" s="68"/>
      <c r="D4" s="68"/>
    </row>
    <row r="5" spans="1:4" ht="14.25" customHeight="1">
      <c r="C5" s="1"/>
      <c r="D5" s="1"/>
    </row>
    <row r="6" spans="1:4" s="5" customFormat="1" ht="20.149999999999999" customHeight="1">
      <c r="A6" s="69" t="s">
        <v>1</v>
      </c>
      <c r="B6" s="70"/>
      <c r="C6" s="52" t="s">
        <v>18</v>
      </c>
      <c r="D6" s="53" t="s">
        <v>2</v>
      </c>
    </row>
    <row r="7" spans="1:4" s="57" customFormat="1" ht="18" customHeight="1">
      <c r="A7" s="54" t="s">
        <v>57</v>
      </c>
      <c r="B7" s="62"/>
      <c r="C7" s="56">
        <f>SUM(C8:C14)</f>
        <v>0</v>
      </c>
      <c r="D7" s="56"/>
    </row>
    <row r="8" spans="1:4" s="5" customFormat="1" ht="15.65" customHeight="1">
      <c r="A8" s="9"/>
      <c r="B8" s="10"/>
      <c r="C8" s="11"/>
      <c r="D8" s="11"/>
    </row>
    <row r="9" spans="1:4" s="5" customFormat="1" ht="15.65" customHeight="1">
      <c r="A9" s="12"/>
      <c r="B9" s="10"/>
      <c r="C9" s="11"/>
      <c r="D9" s="11"/>
    </row>
    <row r="10" spans="1:4" s="5" customFormat="1" ht="15.65" customHeight="1">
      <c r="A10" s="13"/>
      <c r="B10" s="14"/>
      <c r="C10" s="11"/>
      <c r="D10" s="11"/>
    </row>
    <row r="11" spans="1:4" s="5" customFormat="1" ht="15.65" customHeight="1">
      <c r="A11" s="13"/>
      <c r="B11" s="14"/>
      <c r="C11" s="11"/>
      <c r="D11" s="11"/>
    </row>
    <row r="12" spans="1:4" s="5" customFormat="1" ht="15.65" customHeight="1">
      <c r="A12" s="13"/>
      <c r="B12" s="14"/>
      <c r="C12" s="11"/>
      <c r="D12" s="11"/>
    </row>
    <row r="13" spans="1:4" s="5" customFormat="1" ht="15.65" customHeight="1">
      <c r="A13" s="13"/>
      <c r="B13" s="10"/>
      <c r="C13" s="11"/>
      <c r="D13" s="11"/>
    </row>
    <row r="14" spans="1:4" s="5" customFormat="1" ht="15.65" customHeight="1">
      <c r="A14" s="13"/>
      <c r="B14" s="15"/>
      <c r="C14" s="11"/>
      <c r="D14" s="11"/>
    </row>
    <row r="15" spans="1:4" s="57" customFormat="1" ht="18" customHeight="1">
      <c r="A15" s="58" t="s">
        <v>4</v>
      </c>
      <c r="B15" s="61"/>
      <c r="C15" s="56">
        <f>SUM(C16:C19)</f>
        <v>0</v>
      </c>
      <c r="D15" s="56"/>
    </row>
    <row r="16" spans="1:4" s="5" customFormat="1" ht="15.65" customHeight="1">
      <c r="A16" s="13"/>
      <c r="B16" s="17"/>
      <c r="C16" s="11"/>
      <c r="D16" s="11"/>
    </row>
    <row r="17" spans="1:4" s="5" customFormat="1" ht="15.65" customHeight="1">
      <c r="A17" s="13"/>
      <c r="B17" s="18"/>
      <c r="C17" s="11"/>
      <c r="D17" s="11"/>
    </row>
    <row r="18" spans="1:4" s="5" customFormat="1" ht="15.65" customHeight="1">
      <c r="A18" s="19"/>
      <c r="B18" s="14"/>
      <c r="C18" s="11"/>
      <c r="D18" s="11"/>
    </row>
    <row r="19" spans="1:4" s="5" customFormat="1" ht="15.65" customHeight="1">
      <c r="A19" s="13"/>
      <c r="B19" s="20"/>
      <c r="C19" s="11"/>
      <c r="D19" s="11"/>
    </row>
    <row r="20" spans="1:4" s="57" customFormat="1" ht="18" customHeight="1">
      <c r="A20" s="54" t="s">
        <v>5</v>
      </c>
      <c r="B20" s="60"/>
      <c r="C20" s="56">
        <f>SUM(C21:C22)</f>
        <v>0</v>
      </c>
      <c r="D20" s="56"/>
    </row>
    <row r="21" spans="1:4" s="5" customFormat="1" ht="15.65" customHeight="1">
      <c r="A21" s="21"/>
      <c r="B21" s="14"/>
      <c r="C21" s="11"/>
      <c r="D21" s="11"/>
    </row>
    <row r="22" spans="1:4" s="5" customFormat="1" ht="15.65" customHeight="1">
      <c r="A22" s="13"/>
      <c r="B22" s="20"/>
      <c r="C22" s="11"/>
      <c r="D22" s="11"/>
    </row>
    <row r="23" spans="1:4" s="57" customFormat="1" ht="18" customHeight="1">
      <c r="A23" s="58" t="s">
        <v>6</v>
      </c>
      <c r="B23" s="59"/>
      <c r="C23" s="56">
        <f>SUM(C24:C31)</f>
        <v>0</v>
      </c>
      <c r="D23" s="56"/>
    </row>
    <row r="24" spans="1:4" s="5" customFormat="1" ht="15.65" customHeight="1">
      <c r="A24" s="19"/>
      <c r="B24" s="14"/>
      <c r="C24" s="11"/>
      <c r="D24" s="11"/>
    </row>
    <row r="25" spans="1:4" s="5" customFormat="1" ht="15.65" customHeight="1">
      <c r="A25" s="22"/>
      <c r="B25" s="18"/>
      <c r="C25" s="11"/>
      <c r="D25" s="11"/>
    </row>
    <row r="26" spans="1:4" s="5" customFormat="1" ht="15.65" customHeight="1">
      <c r="A26" s="13"/>
      <c r="B26" s="18"/>
      <c r="C26" s="11"/>
      <c r="D26" s="11"/>
    </row>
    <row r="27" spans="1:4" s="5" customFormat="1" ht="15.65" customHeight="1">
      <c r="A27" s="13"/>
      <c r="B27" s="18"/>
      <c r="C27" s="11"/>
      <c r="D27" s="11"/>
    </row>
    <row r="28" spans="1:4" s="5" customFormat="1" ht="15.65" customHeight="1">
      <c r="A28" s="13"/>
      <c r="B28" s="23"/>
      <c r="C28" s="11"/>
      <c r="D28" s="11"/>
    </row>
    <row r="29" spans="1:4" s="5" customFormat="1" ht="15.65" customHeight="1">
      <c r="A29" s="19"/>
      <c r="B29" s="10"/>
      <c r="C29" s="11"/>
      <c r="D29" s="11"/>
    </row>
    <row r="30" spans="1:4" s="5" customFormat="1" ht="15.65" customHeight="1">
      <c r="A30" s="19"/>
      <c r="B30" s="14"/>
      <c r="C30" s="11"/>
      <c r="D30" s="11"/>
    </row>
    <row r="31" spans="1:4" s="5" customFormat="1" ht="15.65" customHeight="1">
      <c r="A31" s="24"/>
      <c r="B31" s="20"/>
      <c r="C31" s="11"/>
      <c r="D31" s="11"/>
    </row>
    <row r="32" spans="1:4" s="57" customFormat="1" ht="18" customHeight="1">
      <c r="A32" s="54" t="s">
        <v>7</v>
      </c>
      <c r="B32" s="55"/>
      <c r="C32" s="56">
        <f>SUM(C33:C41)</f>
        <v>0</v>
      </c>
      <c r="D32" s="56"/>
    </row>
    <row r="33" spans="1:4" s="5" customFormat="1" ht="15.65" customHeight="1">
      <c r="A33" s="21"/>
      <c r="B33" s="25"/>
      <c r="C33" s="11"/>
      <c r="D33" s="11"/>
    </row>
    <row r="34" spans="1:4" s="5" customFormat="1" ht="15.65" customHeight="1">
      <c r="A34" s="13"/>
      <c r="B34" s="25"/>
      <c r="C34" s="11"/>
      <c r="D34" s="11"/>
    </row>
    <row r="35" spans="1:4" s="5" customFormat="1" ht="15.65" customHeight="1">
      <c r="A35" s="13"/>
      <c r="B35" s="18"/>
      <c r="C35" s="11"/>
      <c r="D35" s="11"/>
    </row>
    <row r="36" spans="1:4" s="5" customFormat="1" ht="15.65" customHeight="1">
      <c r="A36" s="13"/>
      <c r="B36" s="18"/>
      <c r="C36" s="11"/>
      <c r="D36" s="11"/>
    </row>
    <row r="37" spans="1:4" s="5" customFormat="1" ht="15.65" customHeight="1">
      <c r="A37" s="13"/>
      <c r="B37" s="18"/>
      <c r="C37" s="11"/>
      <c r="D37" s="11"/>
    </row>
    <row r="38" spans="1:4" s="5" customFormat="1" ht="15.65" customHeight="1">
      <c r="A38" s="13"/>
      <c r="B38" s="18"/>
      <c r="C38" s="11"/>
      <c r="D38" s="11"/>
    </row>
    <row r="39" spans="1:4" s="5" customFormat="1" ht="15.65" customHeight="1">
      <c r="A39" s="13"/>
      <c r="B39" s="18"/>
      <c r="C39" s="11"/>
      <c r="D39" s="11"/>
    </row>
    <row r="40" spans="1:4" s="5" customFormat="1" ht="15.65" customHeight="1">
      <c r="A40" s="13"/>
      <c r="B40" s="18"/>
      <c r="C40" s="11"/>
      <c r="D40" s="11"/>
    </row>
    <row r="41" spans="1:4" s="5" customFormat="1" ht="15.65" customHeight="1">
      <c r="A41" s="24"/>
      <c r="B41" s="20"/>
      <c r="C41" s="11"/>
      <c r="D41" s="11"/>
    </row>
    <row r="42" spans="1:4" s="5" customFormat="1" ht="18" customHeight="1">
      <c r="A42" s="58" t="s">
        <v>8</v>
      </c>
      <c r="B42" s="16"/>
      <c r="C42" s="26">
        <f>SUM(C44:C46)</f>
        <v>0</v>
      </c>
      <c r="D42" s="26"/>
    </row>
    <row r="43" spans="1:4" s="5" customFormat="1" ht="15.65" customHeight="1">
      <c r="A43" s="13"/>
      <c r="B43" s="27" t="s">
        <v>12</v>
      </c>
      <c r="C43" s="11"/>
      <c r="D43" s="11"/>
    </row>
    <row r="44" spans="1:4" s="5" customFormat="1" ht="15.65" customHeight="1">
      <c r="A44" s="13"/>
      <c r="B44" s="28" t="s">
        <v>16</v>
      </c>
      <c r="C44" s="11"/>
      <c r="D44" s="11"/>
    </row>
    <row r="45" spans="1:4" s="5" customFormat="1" ht="15.65" customHeight="1">
      <c r="A45" s="13"/>
      <c r="B45" s="28" t="s">
        <v>15</v>
      </c>
      <c r="C45" s="11"/>
      <c r="D45" s="11"/>
    </row>
    <row r="46" spans="1:4" s="5" customFormat="1" ht="15.65" customHeight="1" thickBot="1">
      <c r="A46" s="13"/>
      <c r="B46" s="28" t="s">
        <v>17</v>
      </c>
      <c r="C46" s="11"/>
      <c r="D46" s="11"/>
    </row>
    <row r="47" spans="1:4" s="5" customFormat="1" ht="18" customHeight="1" thickTop="1" thickBot="1">
      <c r="A47" s="71" t="s">
        <v>9</v>
      </c>
      <c r="B47" s="72"/>
      <c r="C47" s="29">
        <f>SUM(C7,C15,C20,C23,C32,C42)</f>
        <v>0</v>
      </c>
      <c r="D47" s="67"/>
    </row>
    <row r="48" spans="1:4" ht="6.75" customHeight="1" thickTop="1"/>
    <row r="49" spans="1:6" ht="16.5" customHeight="1">
      <c r="A49" s="6" t="s">
        <v>13</v>
      </c>
      <c r="B49" s="6"/>
      <c r="C49" s="7"/>
      <c r="D49" s="7"/>
    </row>
    <row r="50" spans="1:6" s="33" customFormat="1" ht="18.75" customHeight="1">
      <c r="A50" s="6" t="s">
        <v>19</v>
      </c>
      <c r="B50" s="8"/>
      <c r="C50" s="31"/>
      <c r="D50" s="32"/>
      <c r="E50" s="5"/>
      <c r="F50" s="5"/>
    </row>
    <row r="51" spans="1:6" ht="16.5" customHeight="1">
      <c r="A51" s="6" t="s">
        <v>14</v>
      </c>
      <c r="B51" s="6"/>
      <c r="C51" s="7"/>
      <c r="D51" s="7"/>
    </row>
    <row r="52" spans="1:6" ht="28.75" customHeight="1">
      <c r="A52" s="73" t="s">
        <v>56</v>
      </c>
      <c r="B52" s="73"/>
      <c r="C52" s="73"/>
      <c r="D52" s="73"/>
    </row>
    <row r="53" spans="1:6" ht="20.149999999999999" customHeight="1">
      <c r="A53" s="8"/>
      <c r="B53" s="6"/>
      <c r="C53" s="7"/>
      <c r="D53" s="7"/>
    </row>
  </sheetData>
  <mergeCells count="4">
    <mergeCell ref="A4:D4"/>
    <mergeCell ref="A6:B6"/>
    <mergeCell ref="A47:B47"/>
    <mergeCell ref="A52:D52"/>
  </mergeCells>
  <phoneticPr fontId="2"/>
  <conditionalFormatting sqref="A7:D7 A20:D20 A23:D23 A32:D32 A42:D42">
    <cfRule type="cellIs" dxfId="5" priority="3" stopIfTrue="1" operator="equal">
      <formula>0</formula>
    </cfRule>
  </conditionalFormatting>
  <conditionalFormatting sqref="A15:D15">
    <cfRule type="cellIs" dxfId="4" priority="1" stopIfTrue="1" operator="equal">
      <formula>0</formula>
    </cfRule>
  </conditionalFormatting>
  <conditionalFormatting sqref="C47:D47">
    <cfRule type="cellIs" dxfId="3"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5847F-CA1A-4662-9EC9-A9A90EA8C91C}">
  <sheetPr>
    <pageSetUpPr fitToPage="1"/>
  </sheetPr>
  <dimension ref="A1:I58"/>
  <sheetViews>
    <sheetView view="pageBreakPreview" zoomScale="85" zoomScaleNormal="100" zoomScaleSheetLayoutView="85" workbookViewId="0">
      <selection activeCell="F12" sqref="F12"/>
    </sheetView>
  </sheetViews>
  <sheetFormatPr defaultColWidth="9" defaultRowHeight="20.149999999999999" customHeight="1"/>
  <cols>
    <col min="1" max="1" width="3.36328125" style="3" customWidth="1"/>
    <col min="2" max="2" width="33.08984375" style="1" customWidth="1"/>
    <col min="3" max="3" width="15.453125" style="2" customWidth="1"/>
    <col min="4" max="4" width="41.1796875" style="2" customWidth="1"/>
    <col min="5" max="5" width="2.6328125" style="1" customWidth="1"/>
    <col min="6" max="7" width="12.54296875" style="1" bestFit="1" customWidth="1"/>
    <col min="8" max="8" width="9" style="1"/>
    <col min="9" max="9" width="12.54296875" style="1" bestFit="1" customWidth="1"/>
    <col min="10" max="16384" width="9" style="1"/>
  </cols>
  <sheetData>
    <row r="1" spans="1:4" ht="16.5" customHeight="1">
      <c r="A1" s="1"/>
    </row>
    <row r="2" spans="1:4" ht="34.5" customHeight="1">
      <c r="C2" s="1"/>
      <c r="D2" s="30" t="s">
        <v>0</v>
      </c>
    </row>
    <row r="3" spans="1:4" ht="9" customHeight="1">
      <c r="C3" s="4"/>
      <c r="D3" s="4"/>
    </row>
    <row r="4" spans="1:4" ht="20.25" customHeight="1">
      <c r="A4" s="68" t="s">
        <v>10</v>
      </c>
      <c r="B4" s="68"/>
      <c r="C4" s="68"/>
      <c r="D4" s="68"/>
    </row>
    <row r="5" spans="1:4" ht="14.25" customHeight="1">
      <c r="C5" s="1"/>
      <c r="D5" s="1"/>
    </row>
    <row r="6" spans="1:4" s="63" customFormat="1" ht="20.149999999999999" customHeight="1">
      <c r="A6" s="69" t="s">
        <v>1</v>
      </c>
      <c r="B6" s="70"/>
      <c r="C6" s="52" t="s">
        <v>18</v>
      </c>
      <c r="D6" s="53" t="s">
        <v>2</v>
      </c>
    </row>
    <row r="7" spans="1:4" s="57" customFormat="1" ht="18" customHeight="1">
      <c r="A7" s="54" t="s">
        <v>3</v>
      </c>
      <c r="B7" s="62"/>
      <c r="C7" s="56">
        <f>SUM(C8:C16)</f>
        <v>105500000</v>
      </c>
      <c r="D7" s="56"/>
    </row>
    <row r="8" spans="1:4" s="5" customFormat="1" ht="15.65" customHeight="1">
      <c r="A8" s="74" t="s">
        <v>21</v>
      </c>
      <c r="B8" s="34" t="s">
        <v>22</v>
      </c>
      <c r="C8" s="35">
        <v>10000000</v>
      </c>
      <c r="D8" s="11"/>
    </row>
    <row r="9" spans="1:4" s="5" customFormat="1" ht="15.65" customHeight="1">
      <c r="A9" s="74"/>
      <c r="B9" s="34" t="s">
        <v>23</v>
      </c>
      <c r="C9" s="35">
        <v>30000000</v>
      </c>
      <c r="D9" s="11"/>
    </row>
    <row r="10" spans="1:4" s="5" customFormat="1" ht="15.65" customHeight="1">
      <c r="A10" s="75" t="s">
        <v>24</v>
      </c>
      <c r="B10" s="34" t="s">
        <v>25</v>
      </c>
      <c r="C10" s="35">
        <v>2000000</v>
      </c>
      <c r="D10" s="11"/>
    </row>
    <row r="11" spans="1:4" s="5" customFormat="1" ht="15.65" customHeight="1">
      <c r="A11" s="75"/>
      <c r="B11" s="36" t="s">
        <v>26</v>
      </c>
      <c r="C11" s="35">
        <v>1500000</v>
      </c>
      <c r="D11" s="11"/>
    </row>
    <row r="12" spans="1:4" s="5" customFormat="1" ht="15.65" customHeight="1">
      <c r="A12" s="76"/>
      <c r="B12" s="34" t="s">
        <v>27</v>
      </c>
      <c r="C12" s="35">
        <v>1000000</v>
      </c>
      <c r="D12" s="11"/>
    </row>
    <row r="13" spans="1:4" s="5" customFormat="1" ht="15.65" customHeight="1">
      <c r="A13" s="37"/>
      <c r="B13" s="34" t="s">
        <v>28</v>
      </c>
      <c r="C13" s="35">
        <v>15000000</v>
      </c>
      <c r="D13" s="11"/>
    </row>
    <row r="14" spans="1:4" s="5" customFormat="1" ht="15.65" customHeight="1">
      <c r="A14" s="38"/>
      <c r="B14" s="34" t="s">
        <v>29</v>
      </c>
      <c r="C14" s="35">
        <v>40000000</v>
      </c>
      <c r="D14" s="11"/>
    </row>
    <row r="15" spans="1:4" s="5" customFormat="1" ht="15.65" customHeight="1">
      <c r="A15" s="38"/>
      <c r="B15" s="34" t="s">
        <v>30</v>
      </c>
      <c r="C15" s="35">
        <v>5000000</v>
      </c>
      <c r="D15" s="11"/>
    </row>
    <row r="16" spans="1:4" s="5" customFormat="1" ht="15.65" customHeight="1">
      <c r="A16" s="39"/>
      <c r="B16" s="40" t="s">
        <v>31</v>
      </c>
      <c r="C16" s="35">
        <v>1000000</v>
      </c>
      <c r="D16" s="11"/>
    </row>
    <row r="17" spans="1:4" s="57" customFormat="1" ht="18" customHeight="1">
      <c r="A17" s="58" t="s">
        <v>4</v>
      </c>
      <c r="B17" s="61"/>
      <c r="C17" s="56">
        <f>SUM(C18:C20)</f>
        <v>65000000</v>
      </c>
      <c r="D17" s="56"/>
    </row>
    <row r="18" spans="1:4" s="5" customFormat="1" ht="15.65" customHeight="1">
      <c r="A18" s="13"/>
      <c r="B18" s="41" t="s">
        <v>32</v>
      </c>
      <c r="C18" s="35">
        <v>30000000</v>
      </c>
      <c r="D18" s="11"/>
    </row>
    <row r="19" spans="1:4" s="5" customFormat="1" ht="15.65" customHeight="1">
      <c r="A19" s="13"/>
      <c r="B19" s="42" t="s">
        <v>33</v>
      </c>
      <c r="C19" s="35">
        <v>20000000</v>
      </c>
      <c r="D19" s="11"/>
    </row>
    <row r="20" spans="1:4" s="5" customFormat="1" ht="15.65" customHeight="1">
      <c r="A20" s="49"/>
      <c r="B20" s="43" t="s">
        <v>11</v>
      </c>
      <c r="C20" s="50">
        <v>15000000</v>
      </c>
      <c r="D20" s="11"/>
    </row>
    <row r="21" spans="1:4" s="57" customFormat="1" ht="18" customHeight="1">
      <c r="A21" s="64" t="s">
        <v>5</v>
      </c>
      <c r="B21" s="60"/>
      <c r="C21" s="65">
        <f>SUM(C22:C22)</f>
        <v>5000000</v>
      </c>
      <c r="D21" s="56"/>
    </row>
    <row r="22" spans="1:4" s="5" customFormat="1" ht="15.65" customHeight="1">
      <c r="A22" s="21"/>
      <c r="B22" s="43" t="s">
        <v>34</v>
      </c>
      <c r="C22" s="35">
        <v>5000000</v>
      </c>
      <c r="D22" s="11"/>
    </row>
    <row r="23" spans="1:4" s="57" customFormat="1" ht="18" customHeight="1">
      <c r="A23" s="58" t="s">
        <v>6</v>
      </c>
      <c r="B23" s="59"/>
      <c r="C23" s="56">
        <f>SUM(C24:C38)</f>
        <v>14090000</v>
      </c>
      <c r="D23" s="56"/>
    </row>
    <row r="24" spans="1:4" s="5" customFormat="1" ht="15.65" customHeight="1">
      <c r="A24" s="44"/>
      <c r="B24" s="45" t="s">
        <v>35</v>
      </c>
      <c r="C24" s="35">
        <v>3500000</v>
      </c>
      <c r="D24" s="11"/>
    </row>
    <row r="25" spans="1:4" s="5" customFormat="1" ht="15.65" customHeight="1">
      <c r="A25" s="44"/>
      <c r="B25" s="45" t="s">
        <v>36</v>
      </c>
      <c r="C25" s="35">
        <v>3000000</v>
      </c>
      <c r="D25" s="11"/>
    </row>
    <row r="26" spans="1:4" s="5" customFormat="1" ht="15.65" customHeight="1">
      <c r="A26" s="19"/>
      <c r="B26" s="45" t="s">
        <v>37</v>
      </c>
      <c r="C26" s="35">
        <v>1010000</v>
      </c>
      <c r="D26" s="11"/>
    </row>
    <row r="27" spans="1:4" s="5" customFormat="1" ht="15.65" customHeight="1">
      <c r="A27" s="13"/>
      <c r="B27" s="46" t="s">
        <v>20</v>
      </c>
      <c r="C27" s="35">
        <v>500000</v>
      </c>
      <c r="D27" s="11"/>
    </row>
    <row r="28" spans="1:4" s="5" customFormat="1" ht="15.65" customHeight="1">
      <c r="A28" s="13"/>
      <c r="B28" s="46" t="s">
        <v>38</v>
      </c>
      <c r="C28" s="35">
        <v>1000000</v>
      </c>
      <c r="D28" s="11"/>
    </row>
    <row r="29" spans="1:4" s="5" customFormat="1" ht="15.65" customHeight="1">
      <c r="A29" s="13"/>
      <c r="B29" s="47" t="s">
        <v>39</v>
      </c>
      <c r="C29" s="35">
        <v>3000000</v>
      </c>
      <c r="D29" s="11"/>
    </row>
    <row r="30" spans="1:4" s="5" customFormat="1" ht="15.65" customHeight="1">
      <c r="A30" s="13"/>
      <c r="B30" s="47" t="s">
        <v>40</v>
      </c>
      <c r="C30" s="35">
        <v>1200000</v>
      </c>
      <c r="D30" s="11"/>
    </row>
    <row r="31" spans="1:4" s="5" customFormat="1" ht="15.65" customHeight="1">
      <c r="A31" s="13"/>
      <c r="B31" s="47" t="s">
        <v>41</v>
      </c>
      <c r="C31" s="35">
        <v>100000</v>
      </c>
      <c r="D31" s="11"/>
    </row>
    <row r="32" spans="1:4" s="5" customFormat="1" ht="15.65" customHeight="1">
      <c r="A32" s="19"/>
      <c r="B32" s="34" t="s">
        <v>42</v>
      </c>
      <c r="C32" s="35">
        <v>200000</v>
      </c>
      <c r="D32" s="11"/>
    </row>
    <row r="33" spans="1:4" s="5" customFormat="1" ht="15.65" customHeight="1">
      <c r="A33" s="13"/>
      <c r="B33" s="42" t="s">
        <v>43</v>
      </c>
      <c r="C33" s="35">
        <v>250000</v>
      </c>
      <c r="D33" s="11"/>
    </row>
    <row r="34" spans="1:4" s="5" customFormat="1" ht="15.65" customHeight="1">
      <c r="A34" s="19"/>
      <c r="B34" s="45" t="s">
        <v>44</v>
      </c>
      <c r="C34" s="35">
        <v>200000</v>
      </c>
      <c r="D34" s="11"/>
    </row>
    <row r="35" spans="1:4" s="5" customFormat="1" ht="15.65" customHeight="1">
      <c r="A35" s="19"/>
      <c r="B35" s="45" t="s">
        <v>45</v>
      </c>
      <c r="C35" s="35">
        <v>50000</v>
      </c>
      <c r="D35" s="11"/>
    </row>
    <row r="36" spans="1:4" s="5" customFormat="1" ht="15.65" customHeight="1">
      <c r="A36" s="19"/>
      <c r="B36" s="45" t="s">
        <v>46</v>
      </c>
      <c r="C36" s="35">
        <v>20000</v>
      </c>
      <c r="D36" s="11"/>
    </row>
    <row r="37" spans="1:4" s="5" customFormat="1" ht="15.65" customHeight="1">
      <c r="A37" s="19"/>
      <c r="B37" s="45" t="s">
        <v>47</v>
      </c>
      <c r="C37" s="35">
        <v>40000</v>
      </c>
      <c r="D37" s="11"/>
    </row>
    <row r="38" spans="1:4" s="5" customFormat="1" ht="15.65" customHeight="1">
      <c r="A38" s="24"/>
      <c r="B38" s="48" t="s">
        <v>48</v>
      </c>
      <c r="C38" s="35">
        <v>20000</v>
      </c>
      <c r="D38" s="11"/>
    </row>
    <row r="39" spans="1:4" s="57" customFormat="1" ht="18" customHeight="1">
      <c r="A39" s="54" t="s">
        <v>7</v>
      </c>
      <c r="B39" s="55"/>
      <c r="C39" s="56">
        <f>SUM(C40:C46)</f>
        <v>21700000</v>
      </c>
      <c r="D39" s="56"/>
    </row>
    <row r="40" spans="1:4" s="5" customFormat="1" ht="15.65" customHeight="1">
      <c r="A40" s="21"/>
      <c r="B40" s="46" t="s">
        <v>49</v>
      </c>
      <c r="C40" s="35">
        <v>12000000</v>
      </c>
      <c r="D40" s="11"/>
    </row>
    <row r="41" spans="1:4" s="5" customFormat="1" ht="15.65" customHeight="1">
      <c r="A41" s="13"/>
      <c r="B41" s="47" t="s">
        <v>50</v>
      </c>
      <c r="C41" s="35">
        <v>1200000</v>
      </c>
      <c r="D41" s="11"/>
    </row>
    <row r="42" spans="1:4" s="5" customFormat="1" ht="15.65" customHeight="1">
      <c r="A42" s="13"/>
      <c r="B42" s="47" t="s">
        <v>51</v>
      </c>
      <c r="C42" s="35">
        <v>3000000</v>
      </c>
      <c r="D42" s="11"/>
    </row>
    <row r="43" spans="1:4" s="5" customFormat="1" ht="15.65" customHeight="1">
      <c r="A43" s="13"/>
      <c r="B43" s="46" t="s">
        <v>52</v>
      </c>
      <c r="C43" s="35">
        <v>1500000</v>
      </c>
      <c r="D43" s="11"/>
    </row>
    <row r="44" spans="1:4" s="5" customFormat="1" ht="15.65" customHeight="1">
      <c r="A44" s="13"/>
      <c r="B44" s="46" t="s">
        <v>53</v>
      </c>
      <c r="C44" s="35">
        <v>2000000</v>
      </c>
      <c r="D44" s="11"/>
    </row>
    <row r="45" spans="1:4" s="5" customFormat="1" ht="15.65" customHeight="1">
      <c r="A45" s="13"/>
      <c r="B45" s="42" t="s">
        <v>54</v>
      </c>
      <c r="C45" s="35">
        <v>1000000</v>
      </c>
      <c r="D45" s="11"/>
    </row>
    <row r="46" spans="1:4" s="5" customFormat="1" ht="15.65" customHeight="1">
      <c r="A46" s="13"/>
      <c r="B46" s="42" t="s">
        <v>55</v>
      </c>
      <c r="C46" s="35">
        <v>1000000</v>
      </c>
      <c r="D46" s="11"/>
    </row>
    <row r="47" spans="1:4" s="57" customFormat="1" ht="18" customHeight="1">
      <c r="A47" s="58" t="s">
        <v>8</v>
      </c>
      <c r="B47" s="61"/>
      <c r="C47" s="66">
        <f>SUM(C49:C51)</f>
        <v>15500000</v>
      </c>
      <c r="D47" s="66"/>
    </row>
    <row r="48" spans="1:4" s="5" customFormat="1" ht="15.65" customHeight="1">
      <c r="A48" s="13"/>
      <c r="B48" s="27" t="s">
        <v>12</v>
      </c>
      <c r="C48" s="35"/>
      <c r="D48" s="11"/>
    </row>
    <row r="49" spans="1:9" s="5" customFormat="1" ht="15.65" customHeight="1">
      <c r="A49" s="13"/>
      <c r="B49" s="28" t="s">
        <v>16</v>
      </c>
      <c r="C49" s="35">
        <v>8500000</v>
      </c>
      <c r="D49" s="11"/>
    </row>
    <row r="50" spans="1:9" s="5" customFormat="1" ht="15.65" customHeight="1">
      <c r="A50" s="13"/>
      <c r="B50" s="28" t="s">
        <v>15</v>
      </c>
      <c r="C50" s="35">
        <v>6000000</v>
      </c>
      <c r="D50" s="11"/>
    </row>
    <row r="51" spans="1:9" s="5" customFormat="1" ht="15.65" customHeight="1" thickBot="1">
      <c r="A51" s="13"/>
      <c r="B51" s="28" t="s">
        <v>17</v>
      </c>
      <c r="C51" s="35">
        <v>1000000</v>
      </c>
      <c r="D51" s="11"/>
    </row>
    <row r="52" spans="1:9" s="5" customFormat="1" ht="18" customHeight="1" thickTop="1" thickBot="1">
      <c r="A52" s="71" t="s">
        <v>9</v>
      </c>
      <c r="B52" s="72"/>
      <c r="C52" s="29">
        <f>SUM(C7,C17,C21,C23,C39,C47)</f>
        <v>226790000</v>
      </c>
      <c r="D52" s="29"/>
      <c r="I52" s="51"/>
    </row>
    <row r="53" spans="1:9" ht="6.75" customHeight="1" thickTop="1"/>
    <row r="54" spans="1:9" ht="16.5" customHeight="1">
      <c r="A54" s="6" t="s">
        <v>13</v>
      </c>
      <c r="B54" s="6"/>
      <c r="C54" s="7"/>
      <c r="D54" s="7"/>
    </row>
    <row r="55" spans="1:9" s="33" customFormat="1" ht="18.75" customHeight="1">
      <c r="A55" s="6" t="s">
        <v>19</v>
      </c>
      <c r="B55" s="8"/>
      <c r="C55" s="31"/>
      <c r="D55" s="32"/>
      <c r="E55" s="2"/>
      <c r="F55" s="5"/>
      <c r="G55" s="5"/>
    </row>
    <row r="56" spans="1:9" ht="16.5" customHeight="1">
      <c r="A56" s="6" t="s">
        <v>14</v>
      </c>
      <c r="B56" s="6"/>
      <c r="C56" s="7"/>
      <c r="D56" s="7"/>
    </row>
    <row r="57" spans="1:9" ht="28.75" customHeight="1">
      <c r="A57" s="73" t="s">
        <v>56</v>
      </c>
      <c r="B57" s="73"/>
      <c r="C57" s="73"/>
      <c r="D57" s="73"/>
    </row>
    <row r="58" spans="1:9" ht="20.149999999999999" customHeight="1">
      <c r="A58" s="8"/>
      <c r="B58" s="6"/>
      <c r="C58" s="7"/>
      <c r="D58" s="7"/>
    </row>
  </sheetData>
  <mergeCells count="6">
    <mergeCell ref="A57:D57"/>
    <mergeCell ref="A4:D4"/>
    <mergeCell ref="A6:B6"/>
    <mergeCell ref="A52:B52"/>
    <mergeCell ref="A8:A9"/>
    <mergeCell ref="A10:A12"/>
  </mergeCells>
  <phoneticPr fontId="2"/>
  <conditionalFormatting sqref="A7:D7 A21:D21 A23:D23 A39:D39 A47:D47">
    <cfRule type="cellIs" dxfId="2" priority="3" stopIfTrue="1" operator="equal">
      <formula>0</formula>
    </cfRule>
  </conditionalFormatting>
  <conditionalFormatting sqref="A17:D17">
    <cfRule type="cellIs" dxfId="1" priority="1" stopIfTrue="1" operator="equal">
      <formula>0</formula>
    </cfRule>
  </conditionalFormatting>
  <conditionalFormatting sqref="C52:D52">
    <cfRule type="cellIs" dxfId="0"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2" orientation="portrait" r:id="rId1"/>
  <ignoredErrors>
    <ignoredError sqref="C4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【作成例】様式11</vt:lpstr>
      <vt:lpstr>【作成例】様式11!Print_Area</vt:lpstr>
      <vt:lpstr>様式11!Print_Area</vt:lpstr>
    </vt:vector>
  </TitlesOfParts>
  <Company>区政情報課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a0002838</dc:creator>
  <cp:lastModifiedBy>江尻　芽衣子</cp:lastModifiedBy>
  <cp:lastPrinted>2023-10-16T07:07:01Z</cp:lastPrinted>
  <dcterms:created xsi:type="dcterms:W3CDTF">2018-10-24T10:56:53Z</dcterms:created>
  <dcterms:modified xsi:type="dcterms:W3CDTF">2026-02-10T01:34:10Z</dcterms:modified>
</cp:coreProperties>
</file>