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R:\1250総務部\0400人事課\課外秘\03_人事係・担当係長\05-2_人事評価\★タレントマネジメントシステムの導入\02₋プロポーザル\01　プロポーザル仕様書・募集要項\03₋資料確定版（HP公表原本）\"/>
    </mc:Choice>
  </mc:AlternateContent>
  <xr:revisionPtr revIDLastSave="0" documentId="13_ncr:1_{144DDC24-C22B-460D-ACBD-CFDCB5CB0AF6}" xr6:coauthVersionLast="36" xr6:coauthVersionMax="36" xr10:uidLastSave="{00000000-0000-0000-0000-000000000000}"/>
  <bookViews>
    <workbookView xWindow="0" yWindow="0" windowWidth="23040" windowHeight="10416" xr2:uid="{AFE09420-695A-4428-ABD2-D549C4520BD1}"/>
  </bookViews>
  <sheets>
    <sheet name="機能要件一覧 " sheetId="2" r:id="rId1"/>
  </sheets>
  <definedNames>
    <definedName name="_xlnm.Print_Area" localSheetId="0">'機能要件一覧 '!$A$1:$N$104</definedName>
    <definedName name="_xlnm.Print_Titles" localSheetId="0">'機能要件一覧 '!$3:$5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2" l="1"/>
  <c r="M103" i="2" l="1"/>
  <c r="M102" i="2"/>
  <c r="M104" i="2" l="1"/>
</calcChain>
</file>

<file path=xl/sharedStrings.xml><?xml version="1.0" encoding="utf-8"?>
<sst xmlns="http://schemas.openxmlformats.org/spreadsheetml/2006/main" count="491" uniqueCount="202">
  <si>
    <t>大分類</t>
    <rPh sb="0" eb="3">
      <t>ダイブンルイ</t>
    </rPh>
    <phoneticPr fontId="2"/>
  </si>
  <si>
    <t>小分類</t>
    <rPh sb="0" eb="3">
      <t>ショウブンルイ</t>
    </rPh>
    <phoneticPr fontId="2"/>
  </si>
  <si>
    <t>内容</t>
    <rPh sb="0" eb="2">
      <t>ナイヨウ</t>
    </rPh>
    <phoneticPr fontId="2"/>
  </si>
  <si>
    <t>項目数</t>
    <rPh sb="0" eb="3">
      <t>コウモクスウ</t>
    </rPh>
    <phoneticPr fontId="1"/>
  </si>
  <si>
    <t>履歴</t>
    <rPh sb="0" eb="2">
      <t>リレキ</t>
    </rPh>
    <phoneticPr fontId="1"/>
  </si>
  <si>
    <t>データは履歴で保有することができる</t>
    <rPh sb="4" eb="6">
      <t>リレキ</t>
    </rPh>
    <rPh sb="7" eb="9">
      <t>ホユウ</t>
    </rPh>
    <phoneticPr fontId="1"/>
  </si>
  <si>
    <t>レイアウト</t>
    <phoneticPr fontId="1"/>
  </si>
  <si>
    <t>データベースのシートレイアウトは単一レコード、複数レコード形式及び縦型横型などユーザーの希望に合わせてシートごとに設計することができる</t>
    <rPh sb="16" eb="18">
      <t>タンイツ</t>
    </rPh>
    <rPh sb="23" eb="25">
      <t>フクスウ</t>
    </rPh>
    <rPh sb="29" eb="31">
      <t>ケイシキ</t>
    </rPh>
    <rPh sb="31" eb="32">
      <t>オヨ</t>
    </rPh>
    <rPh sb="33" eb="35">
      <t>タテガタ</t>
    </rPh>
    <rPh sb="35" eb="37">
      <t>ヨコガタ</t>
    </rPh>
    <rPh sb="44" eb="46">
      <t>キボウ</t>
    </rPh>
    <rPh sb="47" eb="48">
      <t>ア</t>
    </rPh>
    <rPh sb="57" eb="59">
      <t>セッケイ</t>
    </rPh>
    <phoneticPr fontId="1"/>
  </si>
  <si>
    <t>ファイル格納</t>
    <rPh sb="4" eb="6">
      <t>カクノウ</t>
    </rPh>
    <phoneticPr fontId="1"/>
  </si>
  <si>
    <t>個人に紐づけて、PDFやWordファイルなどを格納することができる</t>
    <rPh sb="0" eb="2">
      <t>コジン</t>
    </rPh>
    <rPh sb="3" eb="4">
      <t>ヒモ</t>
    </rPh>
    <rPh sb="23" eb="25">
      <t>カクノウ</t>
    </rPh>
    <phoneticPr fontId="1"/>
  </si>
  <si>
    <t>管理項目（マスター）</t>
    <rPh sb="0" eb="2">
      <t>カンリ</t>
    </rPh>
    <rPh sb="2" eb="4">
      <t>コウモク</t>
    </rPh>
    <phoneticPr fontId="1"/>
  </si>
  <si>
    <t>等級や所属などはマスター値として保有することができる</t>
    <rPh sb="0" eb="2">
      <t>トウキュウ</t>
    </rPh>
    <rPh sb="3" eb="5">
      <t>ショゾク</t>
    </rPh>
    <rPh sb="12" eb="13">
      <t>チ</t>
    </rPh>
    <rPh sb="16" eb="18">
      <t>ホユウ</t>
    </rPh>
    <phoneticPr fontId="1"/>
  </si>
  <si>
    <t>管理項目（日付）</t>
    <rPh sb="0" eb="2">
      <t>カンリ</t>
    </rPh>
    <rPh sb="2" eb="4">
      <t>コウモク</t>
    </rPh>
    <rPh sb="5" eb="7">
      <t>ヒヅケ</t>
    </rPh>
    <phoneticPr fontId="1"/>
  </si>
  <si>
    <t>管理項目は資格期限や契約期間などの日付データとして期限管理することができる</t>
    <rPh sb="0" eb="2">
      <t>カンリ</t>
    </rPh>
    <rPh sb="2" eb="4">
      <t>コウモク</t>
    </rPh>
    <rPh sb="5" eb="7">
      <t>シカク</t>
    </rPh>
    <rPh sb="7" eb="9">
      <t>キゲン</t>
    </rPh>
    <rPh sb="10" eb="12">
      <t>ケイヤク</t>
    </rPh>
    <rPh sb="12" eb="14">
      <t>キカン</t>
    </rPh>
    <rPh sb="17" eb="19">
      <t>ヒヅケ</t>
    </rPh>
    <rPh sb="25" eb="27">
      <t>キゲン</t>
    </rPh>
    <rPh sb="27" eb="29">
      <t>カンリ</t>
    </rPh>
    <phoneticPr fontId="1"/>
  </si>
  <si>
    <t>管理項目（演算）</t>
    <rPh sb="0" eb="2">
      <t>カンリ</t>
    </rPh>
    <rPh sb="2" eb="4">
      <t>コウモク</t>
    </rPh>
    <rPh sb="5" eb="7">
      <t>エンザン</t>
    </rPh>
    <phoneticPr fontId="1"/>
  </si>
  <si>
    <t>管理項目は四則演算に加え、IF関数などの関数を組み込むことができる</t>
    <rPh sb="0" eb="2">
      <t>カンリ</t>
    </rPh>
    <rPh sb="2" eb="4">
      <t>コウモク</t>
    </rPh>
    <rPh sb="5" eb="9">
      <t>シソクエンザン</t>
    </rPh>
    <rPh sb="10" eb="11">
      <t>クワ</t>
    </rPh>
    <rPh sb="15" eb="17">
      <t>カンスウ</t>
    </rPh>
    <rPh sb="20" eb="22">
      <t>カンスウ</t>
    </rPh>
    <rPh sb="23" eb="24">
      <t>ク</t>
    </rPh>
    <rPh sb="25" eb="26">
      <t>コ</t>
    </rPh>
    <phoneticPr fontId="1"/>
  </si>
  <si>
    <t>管理項目（リンク）</t>
    <rPh sb="0" eb="2">
      <t>カンリ</t>
    </rPh>
    <rPh sb="2" eb="4">
      <t>コウモク</t>
    </rPh>
    <phoneticPr fontId="1"/>
  </si>
  <si>
    <t>管理項目には外部リンクを張り付けることができる</t>
    <rPh sb="0" eb="2">
      <t>カンリ</t>
    </rPh>
    <rPh sb="2" eb="4">
      <t>コウモク</t>
    </rPh>
    <rPh sb="6" eb="8">
      <t>ガイブ</t>
    </rPh>
    <rPh sb="12" eb="13">
      <t>ハ</t>
    </rPh>
    <rPh sb="14" eb="15">
      <t>ツ</t>
    </rPh>
    <phoneticPr fontId="1"/>
  </si>
  <si>
    <t>管理項目（生成）</t>
    <rPh sb="0" eb="2">
      <t>カンリ</t>
    </rPh>
    <rPh sb="2" eb="4">
      <t>コウモク</t>
    </rPh>
    <rPh sb="5" eb="7">
      <t>セイセイ</t>
    </rPh>
    <phoneticPr fontId="1"/>
  </si>
  <si>
    <t>マスター管理</t>
    <rPh sb="4" eb="6">
      <t>カンリ</t>
    </rPh>
    <phoneticPr fontId="1"/>
  </si>
  <si>
    <t>マスター値は設計が完了後でもユーザーから自由に変更ができる</t>
    <rPh sb="4" eb="5">
      <t>チ</t>
    </rPh>
    <rPh sb="6" eb="8">
      <t>セッケイ</t>
    </rPh>
    <rPh sb="9" eb="12">
      <t>カンリョウゴ</t>
    </rPh>
    <rPh sb="20" eb="22">
      <t>ジユウ</t>
    </rPh>
    <rPh sb="23" eb="25">
      <t>ヘンコウ</t>
    </rPh>
    <phoneticPr fontId="1"/>
  </si>
  <si>
    <t>資格情報管理</t>
    <rPh sb="0" eb="2">
      <t>シカク</t>
    </rPh>
    <rPh sb="2" eb="4">
      <t>ジョウホウ</t>
    </rPh>
    <rPh sb="4" eb="6">
      <t>カンリ</t>
    </rPh>
    <phoneticPr fontId="1"/>
  </si>
  <si>
    <t>閲覧制御</t>
    <rPh sb="0" eb="2">
      <t>エツラン</t>
    </rPh>
    <rPh sb="2" eb="4">
      <t>セイギョ</t>
    </rPh>
    <phoneticPr fontId="1"/>
  </si>
  <si>
    <t>データ参照</t>
    <rPh sb="3" eb="5">
      <t>サンショウ</t>
    </rPh>
    <phoneticPr fontId="1"/>
  </si>
  <si>
    <t>登録したデータを別にシートに参照させることができる</t>
    <rPh sb="0" eb="2">
      <t>トウロク</t>
    </rPh>
    <rPh sb="8" eb="9">
      <t>ベツ</t>
    </rPh>
    <rPh sb="14" eb="16">
      <t>サンショウ</t>
    </rPh>
    <phoneticPr fontId="1"/>
  </si>
  <si>
    <t>個人データ集約</t>
    <rPh sb="0" eb="2">
      <t>コジン</t>
    </rPh>
    <rPh sb="5" eb="7">
      <t>シュウヤク</t>
    </rPh>
    <phoneticPr fontId="1"/>
  </si>
  <si>
    <t>キャリアボード</t>
    <phoneticPr fontId="1"/>
  </si>
  <si>
    <t>顔写真</t>
    <rPh sb="0" eb="1">
      <t>カオ</t>
    </rPh>
    <rPh sb="1" eb="3">
      <t>ジャシン</t>
    </rPh>
    <phoneticPr fontId="1"/>
  </si>
  <si>
    <t>帳票機能</t>
    <rPh sb="0" eb="2">
      <t>チョウヒョウ</t>
    </rPh>
    <rPh sb="2" eb="4">
      <t>キノウ</t>
    </rPh>
    <phoneticPr fontId="1"/>
  </si>
  <si>
    <t>データ更新（画面）</t>
    <rPh sb="3" eb="5">
      <t>コウシン</t>
    </rPh>
    <rPh sb="6" eb="8">
      <t>ガメン</t>
    </rPh>
    <phoneticPr fontId="1"/>
  </si>
  <si>
    <t>データ更新（CSV）</t>
    <rPh sb="3" eb="5">
      <t>コウシン</t>
    </rPh>
    <phoneticPr fontId="1"/>
  </si>
  <si>
    <t>管理者側で一括変更が可能である（差分更新、全件更新双方できること）</t>
    <rPh sb="0" eb="4">
      <t>カンリシャガワ</t>
    </rPh>
    <rPh sb="5" eb="7">
      <t>イッカツ</t>
    </rPh>
    <rPh sb="7" eb="9">
      <t>ヘンコウ</t>
    </rPh>
    <rPh sb="10" eb="12">
      <t>カノウ</t>
    </rPh>
    <rPh sb="16" eb="18">
      <t>サブン</t>
    </rPh>
    <rPh sb="18" eb="20">
      <t>コウシン</t>
    </rPh>
    <rPh sb="21" eb="23">
      <t>ゼンケン</t>
    </rPh>
    <rPh sb="23" eb="25">
      <t>コウシン</t>
    </rPh>
    <rPh sb="25" eb="27">
      <t>ソウホウ</t>
    </rPh>
    <phoneticPr fontId="1"/>
  </si>
  <si>
    <t>データ更新（ファイル）</t>
    <rPh sb="3" eb="5">
      <t>コウシン</t>
    </rPh>
    <phoneticPr fontId="1"/>
  </si>
  <si>
    <t>データ結合</t>
    <rPh sb="3" eb="5">
      <t>ケツゴウ</t>
    </rPh>
    <phoneticPr fontId="1"/>
  </si>
  <si>
    <t>テンプレート</t>
    <phoneticPr fontId="1"/>
  </si>
  <si>
    <t>データ項目のテンプレートが用意されており、設定作業が軽減できるようになっている</t>
    <rPh sb="3" eb="5">
      <t>コウモク</t>
    </rPh>
    <rPh sb="13" eb="15">
      <t>ヨウイ</t>
    </rPh>
    <rPh sb="21" eb="23">
      <t>セッテイ</t>
    </rPh>
    <rPh sb="23" eb="25">
      <t>サギョウ</t>
    </rPh>
    <rPh sb="26" eb="28">
      <t>ケイゲン</t>
    </rPh>
    <phoneticPr fontId="1"/>
  </si>
  <si>
    <t>一覧表示</t>
    <rPh sb="0" eb="2">
      <t>イチラン</t>
    </rPh>
    <rPh sb="2" eb="4">
      <t>ヒョウジ</t>
    </rPh>
    <phoneticPr fontId="1"/>
  </si>
  <si>
    <t>特定のカテゴリの情報を全従業員分の一覧表示ができ、項目ごとにソートをかけることが出来る</t>
    <rPh sb="0" eb="2">
      <t>トクテイ</t>
    </rPh>
    <rPh sb="8" eb="10">
      <t>ジョウホウ</t>
    </rPh>
    <rPh sb="11" eb="12">
      <t>ゼン</t>
    </rPh>
    <rPh sb="12" eb="15">
      <t>ジュウギョウイン</t>
    </rPh>
    <rPh sb="15" eb="16">
      <t>ブン</t>
    </rPh>
    <rPh sb="17" eb="19">
      <t>イチラン</t>
    </rPh>
    <rPh sb="19" eb="21">
      <t>ヒョウジ</t>
    </rPh>
    <rPh sb="25" eb="27">
      <t>コウモク</t>
    </rPh>
    <rPh sb="40" eb="42">
      <t>デキ</t>
    </rPh>
    <phoneticPr fontId="1"/>
  </si>
  <si>
    <t>抽出</t>
    <rPh sb="0" eb="2">
      <t>チュウシュツ</t>
    </rPh>
    <phoneticPr fontId="1"/>
  </si>
  <si>
    <t>特定のカテゴリの情報を、任意の条件（属性や所属）を満たした従業員数分一覧表示ができる</t>
    <rPh sb="0" eb="2">
      <t>トクテイ</t>
    </rPh>
    <rPh sb="8" eb="10">
      <t>ジョウホウ</t>
    </rPh>
    <rPh sb="12" eb="14">
      <t>ニンイ</t>
    </rPh>
    <rPh sb="15" eb="17">
      <t>ジョウケン</t>
    </rPh>
    <rPh sb="18" eb="20">
      <t>ゾクセイ</t>
    </rPh>
    <rPh sb="21" eb="23">
      <t>ショゾク</t>
    </rPh>
    <rPh sb="25" eb="26">
      <t>ミ</t>
    </rPh>
    <rPh sb="29" eb="32">
      <t>ジュウギョウイン</t>
    </rPh>
    <rPh sb="32" eb="33">
      <t>スウ</t>
    </rPh>
    <rPh sb="33" eb="34">
      <t>ブン</t>
    </rPh>
    <rPh sb="34" eb="36">
      <t>イチラン</t>
    </rPh>
    <rPh sb="36" eb="38">
      <t>ヒョウジ</t>
    </rPh>
    <phoneticPr fontId="1"/>
  </si>
  <si>
    <t>データ出力</t>
    <rPh sb="3" eb="5">
      <t>シュツリョク</t>
    </rPh>
    <phoneticPr fontId="1"/>
  </si>
  <si>
    <t>指定したアカウントからは特定のカテゴリの一覧情報をCSVもしくはエクセル形式でダウンロードさせることができる（順番、項目名を任意に変更できる）</t>
    <rPh sb="0" eb="2">
      <t>シテイ</t>
    </rPh>
    <rPh sb="12" eb="14">
      <t>トクテイ</t>
    </rPh>
    <rPh sb="20" eb="22">
      <t>イチラン</t>
    </rPh>
    <rPh sb="22" eb="24">
      <t>ジョウホウ</t>
    </rPh>
    <rPh sb="36" eb="38">
      <t>ケイシキ</t>
    </rPh>
    <rPh sb="55" eb="57">
      <t>ジュンバン</t>
    </rPh>
    <rPh sb="58" eb="61">
      <t>コウモクメイ</t>
    </rPh>
    <rPh sb="62" eb="64">
      <t>ニンイ</t>
    </rPh>
    <rPh sb="65" eb="67">
      <t>ヘンコウ</t>
    </rPh>
    <phoneticPr fontId="1"/>
  </si>
  <si>
    <t>データ入力</t>
    <rPh sb="3" eb="5">
      <t>ニュウリョク</t>
    </rPh>
    <phoneticPr fontId="1"/>
  </si>
  <si>
    <t>ファイル入力</t>
    <rPh sb="4" eb="6">
      <t>ニュウリョク</t>
    </rPh>
    <phoneticPr fontId="1"/>
  </si>
  <si>
    <t>データ検索（項目）</t>
    <rPh sb="3" eb="5">
      <t>ケンサク</t>
    </rPh>
    <rPh sb="6" eb="8">
      <t>コウモク</t>
    </rPh>
    <phoneticPr fontId="1"/>
  </si>
  <si>
    <t>データ検索（キーワード）</t>
    <rPh sb="3" eb="5">
      <t>ケンサク</t>
    </rPh>
    <phoneticPr fontId="1"/>
  </si>
  <si>
    <t>面談記録など蓄積されたテキストデータから、任意のキーワードで検索、抽出ができる</t>
    <rPh sb="0" eb="4">
      <t>メンダンキロク</t>
    </rPh>
    <rPh sb="6" eb="8">
      <t>チクセキ</t>
    </rPh>
    <rPh sb="21" eb="23">
      <t>ニンイ</t>
    </rPh>
    <rPh sb="30" eb="32">
      <t>ケンサク</t>
    </rPh>
    <rPh sb="33" eb="35">
      <t>チュウシュツ</t>
    </rPh>
    <phoneticPr fontId="1"/>
  </si>
  <si>
    <t>検索条件保存</t>
    <rPh sb="0" eb="2">
      <t>ケンサク</t>
    </rPh>
    <rPh sb="2" eb="4">
      <t>ジョウケン</t>
    </rPh>
    <rPh sb="4" eb="6">
      <t>ホゾン</t>
    </rPh>
    <phoneticPr fontId="1"/>
  </si>
  <si>
    <t>検索した条件は保存することができる</t>
    <rPh sb="0" eb="2">
      <t>ケンサク</t>
    </rPh>
    <rPh sb="4" eb="6">
      <t>ジョウケン</t>
    </rPh>
    <rPh sb="7" eb="9">
      <t>ホゾン</t>
    </rPh>
    <phoneticPr fontId="1"/>
  </si>
  <si>
    <t>リスト化</t>
    <rPh sb="3" eb="4">
      <t>カ</t>
    </rPh>
    <phoneticPr fontId="1"/>
  </si>
  <si>
    <t>リスト共有</t>
    <rPh sb="3" eb="5">
      <t>キョウユウ</t>
    </rPh>
    <phoneticPr fontId="1"/>
  </si>
  <si>
    <t>作成したリストは共有することができる</t>
    <rPh sb="0" eb="2">
      <t>サクセイ</t>
    </rPh>
    <rPh sb="8" eb="10">
      <t>キョウユウ</t>
    </rPh>
    <phoneticPr fontId="1"/>
  </si>
  <si>
    <t>リスト更新</t>
    <rPh sb="3" eb="5">
      <t>コウシン</t>
    </rPh>
    <phoneticPr fontId="1"/>
  </si>
  <si>
    <t>作成したリストメンバーをドラック&amp;ドロップ等で簡単に入れ替えできる</t>
    <rPh sb="0" eb="2">
      <t>サクセイ</t>
    </rPh>
    <rPh sb="21" eb="22">
      <t>トウ</t>
    </rPh>
    <rPh sb="23" eb="25">
      <t>カンタン</t>
    </rPh>
    <rPh sb="26" eb="27">
      <t>イ</t>
    </rPh>
    <rPh sb="28" eb="29">
      <t>カ</t>
    </rPh>
    <phoneticPr fontId="1"/>
  </si>
  <si>
    <t>連絡</t>
    <rPh sb="0" eb="2">
      <t>レンラク</t>
    </rPh>
    <phoneticPr fontId="1"/>
  </si>
  <si>
    <t>組織図・シミュレーション</t>
    <rPh sb="0" eb="2">
      <t>ソシキ</t>
    </rPh>
    <rPh sb="2" eb="3">
      <t>ズ</t>
    </rPh>
    <phoneticPr fontId="1"/>
  </si>
  <si>
    <t>組織登録</t>
    <rPh sb="0" eb="2">
      <t>ソシキ</t>
    </rPh>
    <rPh sb="2" eb="4">
      <t>トウロク</t>
    </rPh>
    <phoneticPr fontId="1"/>
  </si>
  <si>
    <t>組織情報を自由に登録できる</t>
  </si>
  <si>
    <t>組織階層登録（画面）</t>
    <rPh sb="0" eb="2">
      <t>ソシキ</t>
    </rPh>
    <rPh sb="2" eb="4">
      <t>カイソウ</t>
    </rPh>
    <rPh sb="4" eb="6">
      <t>トウロク</t>
    </rPh>
    <rPh sb="7" eb="9">
      <t>ガメン</t>
    </rPh>
    <phoneticPr fontId="1"/>
  </si>
  <si>
    <t>階層構造を自由にドラック＆ドロップなど直感的な操作で登録・変更できる</t>
    <rPh sb="19" eb="21">
      <t>チョッカン</t>
    </rPh>
    <rPh sb="21" eb="22">
      <t>テキ</t>
    </rPh>
    <rPh sb="23" eb="25">
      <t>ソウサ</t>
    </rPh>
    <rPh sb="26" eb="28">
      <t>トウロク</t>
    </rPh>
    <rPh sb="29" eb="31">
      <t>ヘンコウ</t>
    </rPh>
    <phoneticPr fontId="1"/>
  </si>
  <si>
    <t>組織階層登録（CSV）</t>
    <rPh sb="0" eb="2">
      <t>ソシキ</t>
    </rPh>
    <rPh sb="2" eb="4">
      <t>カイソウ</t>
    </rPh>
    <rPh sb="4" eb="6">
      <t>トウロク</t>
    </rPh>
    <phoneticPr fontId="1"/>
  </si>
  <si>
    <t>期初の大規模組織改編に併せてCSVにより一括で変更、登録ができる</t>
    <rPh sb="0" eb="2">
      <t>キショ</t>
    </rPh>
    <rPh sb="3" eb="6">
      <t>ダイキボ</t>
    </rPh>
    <rPh sb="6" eb="8">
      <t>ソシキ</t>
    </rPh>
    <rPh sb="8" eb="10">
      <t>カイヘン</t>
    </rPh>
    <rPh sb="11" eb="12">
      <t>アワ</t>
    </rPh>
    <rPh sb="20" eb="22">
      <t>イッカツ</t>
    </rPh>
    <rPh sb="23" eb="25">
      <t>ヘンコウ</t>
    </rPh>
    <rPh sb="26" eb="28">
      <t>トウロク</t>
    </rPh>
    <phoneticPr fontId="1"/>
  </si>
  <si>
    <t>組織図生成</t>
    <rPh sb="0" eb="3">
      <t>ソシキズ</t>
    </rPh>
    <rPh sb="3" eb="5">
      <t>セイセイ</t>
    </rPh>
    <phoneticPr fontId="1"/>
  </si>
  <si>
    <t>登録した情報から組織図を自動的に生成できる</t>
  </si>
  <si>
    <t>組織検索</t>
    <rPh sb="0" eb="2">
      <t>ソシキ</t>
    </rPh>
    <rPh sb="2" eb="4">
      <t>ケンサク</t>
    </rPh>
    <phoneticPr fontId="1"/>
  </si>
  <si>
    <t>データ表示</t>
    <rPh sb="3" eb="5">
      <t>ヒョウジ</t>
    </rPh>
    <phoneticPr fontId="1"/>
  </si>
  <si>
    <t>生成した組織図上にDBにある任意の情報を個人ごとに表示させることができる</t>
    <rPh sb="7" eb="8">
      <t>ジョウ</t>
    </rPh>
    <rPh sb="14" eb="16">
      <t>ニンイ</t>
    </rPh>
    <rPh sb="17" eb="19">
      <t>ジョウホウ</t>
    </rPh>
    <rPh sb="20" eb="22">
      <t>コジン</t>
    </rPh>
    <rPh sb="25" eb="27">
      <t>ヒョウジ</t>
    </rPh>
    <phoneticPr fontId="1"/>
  </si>
  <si>
    <t>組織図利用者制限</t>
    <rPh sb="0" eb="3">
      <t>ソシキズ</t>
    </rPh>
    <rPh sb="3" eb="6">
      <t>リヨウシャ</t>
    </rPh>
    <rPh sb="6" eb="8">
      <t>セイゲン</t>
    </rPh>
    <phoneticPr fontId="1"/>
  </si>
  <si>
    <t>組織人数</t>
    <rPh sb="0" eb="2">
      <t>ソシキ</t>
    </rPh>
    <rPh sb="2" eb="4">
      <t>ニンズウ</t>
    </rPh>
    <phoneticPr fontId="1"/>
  </si>
  <si>
    <t>組織図出力</t>
    <rPh sb="0" eb="3">
      <t>ソシキズ</t>
    </rPh>
    <rPh sb="3" eb="5">
      <t>シュツリョク</t>
    </rPh>
    <phoneticPr fontId="1"/>
  </si>
  <si>
    <t>生成した組織図を画像形式およびCSV形式で出力できる</t>
  </si>
  <si>
    <t>組織シュミレーション</t>
    <rPh sb="0" eb="2">
      <t>ソシキ</t>
    </rPh>
    <phoneticPr fontId="1"/>
  </si>
  <si>
    <t>シミュレーション案共有</t>
    <rPh sb="8" eb="9">
      <t>アン</t>
    </rPh>
    <rPh sb="9" eb="11">
      <t>キョウユウ</t>
    </rPh>
    <phoneticPr fontId="1"/>
  </si>
  <si>
    <t>シミュレーション案出力</t>
    <rPh sb="8" eb="9">
      <t>アン</t>
    </rPh>
    <rPh sb="9" eb="11">
      <t>シュツリョク</t>
    </rPh>
    <phoneticPr fontId="1"/>
  </si>
  <si>
    <t>シミュレーションした結果は他のシステムにも連携できるようCSV形式で出力できる</t>
  </si>
  <si>
    <t>シミュレーション案の保存</t>
    <rPh sb="8" eb="9">
      <t>アン</t>
    </rPh>
    <rPh sb="10" eb="12">
      <t>ホゾン</t>
    </rPh>
    <phoneticPr fontId="1"/>
  </si>
  <si>
    <t>シミュレーションした案は制限なく保存ができる</t>
    <rPh sb="10" eb="11">
      <t>アン</t>
    </rPh>
    <rPh sb="12" eb="14">
      <t>セイゲン</t>
    </rPh>
    <rPh sb="16" eb="18">
      <t>ホゾン</t>
    </rPh>
    <phoneticPr fontId="1"/>
  </si>
  <si>
    <t>シミュレーション案の呼び出し</t>
    <rPh sb="8" eb="9">
      <t>アン</t>
    </rPh>
    <rPh sb="10" eb="11">
      <t>ヨ</t>
    </rPh>
    <rPh sb="12" eb="13">
      <t>ダ</t>
    </rPh>
    <phoneticPr fontId="1"/>
  </si>
  <si>
    <t>過去作成したシミュレーション案を呼び出すことができる</t>
    <rPh sb="0" eb="2">
      <t>カコ</t>
    </rPh>
    <rPh sb="2" eb="4">
      <t>サクセイ</t>
    </rPh>
    <rPh sb="14" eb="15">
      <t>アン</t>
    </rPh>
    <rPh sb="16" eb="17">
      <t>ヨ</t>
    </rPh>
    <rPh sb="18" eb="19">
      <t>ダ</t>
    </rPh>
    <phoneticPr fontId="1"/>
  </si>
  <si>
    <t>予定者登録</t>
    <rPh sb="0" eb="3">
      <t>ヨテイシャ</t>
    </rPh>
    <rPh sb="3" eb="5">
      <t>トウロク</t>
    </rPh>
    <phoneticPr fontId="1"/>
  </si>
  <si>
    <t>組織シミュレーションは予定者も加味した上でシミュレーションできる</t>
    <rPh sb="0" eb="2">
      <t>ソシキ</t>
    </rPh>
    <rPh sb="11" eb="14">
      <t>ヨテイシャ</t>
    </rPh>
    <rPh sb="15" eb="17">
      <t>カミ</t>
    </rPh>
    <rPh sb="19" eb="20">
      <t>ウエ</t>
    </rPh>
    <phoneticPr fontId="1"/>
  </si>
  <si>
    <t>新組織生成</t>
    <rPh sb="0" eb="1">
      <t>シン</t>
    </rPh>
    <rPh sb="1" eb="3">
      <t>ソシキ</t>
    </rPh>
    <rPh sb="3" eb="5">
      <t>セイセイ</t>
    </rPh>
    <phoneticPr fontId="1"/>
  </si>
  <si>
    <t>シミュレーション上で新組織を作成することができる</t>
    <rPh sb="8" eb="9">
      <t>ジョウ</t>
    </rPh>
    <rPh sb="10" eb="13">
      <t>シンソシキ</t>
    </rPh>
    <rPh sb="14" eb="16">
      <t>サクセイ</t>
    </rPh>
    <phoneticPr fontId="1"/>
  </si>
  <si>
    <t>地図アプリ連携</t>
    <rPh sb="0" eb="2">
      <t>チズ</t>
    </rPh>
    <rPh sb="5" eb="7">
      <t>レンケイ</t>
    </rPh>
    <phoneticPr fontId="1"/>
  </si>
  <si>
    <t>経路情報の出力</t>
    <rPh sb="0" eb="4">
      <t>ケイロジョウホウ</t>
    </rPh>
    <rPh sb="5" eb="7">
      <t>シュツリョク</t>
    </rPh>
    <phoneticPr fontId="1"/>
  </si>
  <si>
    <t>検索した通勤経路情報を一括でCSVファイルにて出力することが出来る</t>
    <rPh sb="0" eb="2">
      <t>ケンサク</t>
    </rPh>
    <rPh sb="4" eb="10">
      <t>ツウキンケイロジョウホウ</t>
    </rPh>
    <rPh sb="11" eb="13">
      <t>イッカツ</t>
    </rPh>
    <rPh sb="23" eb="25">
      <t>シュツリョク</t>
    </rPh>
    <rPh sb="30" eb="32">
      <t>デキ</t>
    </rPh>
    <phoneticPr fontId="1"/>
  </si>
  <si>
    <t>評価</t>
    <rPh sb="0" eb="2">
      <t>ヒョウカ</t>
    </rPh>
    <phoneticPr fontId="1"/>
  </si>
  <si>
    <t>評価シート設計</t>
    <rPh sb="0" eb="2">
      <t>ヒョウカ</t>
    </rPh>
    <rPh sb="5" eb="7">
      <t>セッケイ</t>
    </rPh>
    <phoneticPr fontId="1"/>
  </si>
  <si>
    <t>評価シートは直感的な操作でレイアウトを自由に設計できる</t>
    <rPh sb="0" eb="2">
      <t>ヒョウカ</t>
    </rPh>
    <rPh sb="6" eb="8">
      <t>チョッカン</t>
    </rPh>
    <rPh sb="8" eb="9">
      <t>テキ</t>
    </rPh>
    <rPh sb="10" eb="12">
      <t>ソウサ</t>
    </rPh>
    <rPh sb="19" eb="21">
      <t>ジユウ</t>
    </rPh>
    <rPh sb="22" eb="24">
      <t>セッケイ</t>
    </rPh>
    <phoneticPr fontId="1"/>
  </si>
  <si>
    <t>評価シート作成時は、常に回答画面と同様のレイアウトで設計ができる</t>
    <rPh sb="0" eb="2">
      <t>ヒョウカ</t>
    </rPh>
    <rPh sb="5" eb="8">
      <t>サクセイジ</t>
    </rPh>
    <rPh sb="10" eb="11">
      <t>ツネ</t>
    </rPh>
    <rPh sb="12" eb="16">
      <t>カイトウガメン</t>
    </rPh>
    <rPh sb="17" eb="19">
      <t>ドウヨウ</t>
    </rPh>
    <rPh sb="26" eb="28">
      <t>セッケイ</t>
    </rPh>
    <phoneticPr fontId="1"/>
  </si>
  <si>
    <t>コメント枠設定</t>
    <rPh sb="4" eb="5">
      <t>ワク</t>
    </rPh>
    <rPh sb="5" eb="7">
      <t>セッテイ</t>
    </rPh>
    <phoneticPr fontId="1"/>
  </si>
  <si>
    <t>本人が自己評価コメントとしてテキストを入力できる枠を設定できる</t>
    <rPh sb="0" eb="2">
      <t>ホンニン</t>
    </rPh>
    <rPh sb="3" eb="5">
      <t>ジコ</t>
    </rPh>
    <rPh sb="5" eb="7">
      <t>ヒョウカ</t>
    </rPh>
    <rPh sb="19" eb="21">
      <t>ニュウリョク</t>
    </rPh>
    <rPh sb="24" eb="25">
      <t>ワク</t>
    </rPh>
    <rPh sb="26" eb="28">
      <t>セッテイ</t>
    </rPh>
    <phoneticPr fontId="1"/>
  </si>
  <si>
    <t>ウエイト設定</t>
    <rPh sb="4" eb="6">
      <t>セッテイ</t>
    </rPh>
    <phoneticPr fontId="1"/>
  </si>
  <si>
    <t>入力例表示</t>
    <rPh sb="0" eb="2">
      <t>ニュウリョク</t>
    </rPh>
    <rPh sb="2" eb="3">
      <t>レイ</t>
    </rPh>
    <rPh sb="3" eb="5">
      <t>ヒョウジ</t>
    </rPh>
    <phoneticPr fontId="1"/>
  </si>
  <si>
    <t>記載を補助するために入力例を表示させることができる</t>
    <rPh sb="0" eb="2">
      <t>キサイ</t>
    </rPh>
    <rPh sb="3" eb="5">
      <t>ホジョ</t>
    </rPh>
    <rPh sb="10" eb="12">
      <t>ニュウリョク</t>
    </rPh>
    <rPh sb="12" eb="13">
      <t>レイ</t>
    </rPh>
    <rPh sb="14" eb="16">
      <t>ヒョウジ</t>
    </rPh>
    <phoneticPr fontId="1"/>
  </si>
  <si>
    <t>必須項目設定</t>
    <rPh sb="0" eb="2">
      <t>ヒッス</t>
    </rPh>
    <rPh sb="2" eb="4">
      <t>コウモク</t>
    </rPh>
    <rPh sb="4" eb="6">
      <t>セッテイ</t>
    </rPh>
    <phoneticPr fontId="1"/>
  </si>
  <si>
    <t>任意の項目枠を入力必須とすることができる</t>
    <rPh sb="0" eb="2">
      <t>ニンイ</t>
    </rPh>
    <rPh sb="3" eb="5">
      <t>コウモク</t>
    </rPh>
    <rPh sb="5" eb="6">
      <t>ワク</t>
    </rPh>
    <rPh sb="7" eb="9">
      <t>ニュウリョク</t>
    </rPh>
    <rPh sb="9" eb="11">
      <t>ヒッス</t>
    </rPh>
    <phoneticPr fontId="1"/>
  </si>
  <si>
    <t>評価入力</t>
    <rPh sb="0" eb="2">
      <t>ヒョウカ</t>
    </rPh>
    <rPh sb="2" eb="4">
      <t>ニュウリョク</t>
    </rPh>
    <phoneticPr fontId="1"/>
  </si>
  <si>
    <t>評価結果として5段階（S～D）で実績を入力することができる（プルダウン形式）</t>
    <rPh sb="0" eb="2">
      <t>ヒョウカ</t>
    </rPh>
    <rPh sb="2" eb="4">
      <t>ケッカ</t>
    </rPh>
    <rPh sb="8" eb="10">
      <t>ダンカイ</t>
    </rPh>
    <rPh sb="16" eb="18">
      <t>ジッセキ</t>
    </rPh>
    <rPh sb="19" eb="21">
      <t>ニュウリョク</t>
    </rPh>
    <rPh sb="35" eb="37">
      <t>ケイシキ</t>
    </rPh>
    <phoneticPr fontId="1"/>
  </si>
  <si>
    <t>入力した評価結果（S～D）に対して数値情報を保持することができる</t>
    <rPh sb="0" eb="2">
      <t>ニュウリョク</t>
    </rPh>
    <rPh sb="4" eb="6">
      <t>ヒョウカ</t>
    </rPh>
    <rPh sb="6" eb="8">
      <t>ケッカ</t>
    </rPh>
    <rPh sb="14" eb="15">
      <t>タイ</t>
    </rPh>
    <rPh sb="17" eb="19">
      <t>スウチ</t>
    </rPh>
    <rPh sb="19" eb="21">
      <t>ジョウホウ</t>
    </rPh>
    <rPh sb="22" eb="24">
      <t>ホジ</t>
    </rPh>
    <phoneticPr fontId="1"/>
  </si>
  <si>
    <t>関数設定</t>
    <rPh sb="0" eb="2">
      <t>カンスウ</t>
    </rPh>
    <rPh sb="2" eb="4">
      <t>セッテイ</t>
    </rPh>
    <phoneticPr fontId="1"/>
  </si>
  <si>
    <t>入力結果の反映</t>
    <rPh sb="0" eb="2">
      <t>ニュウリョク</t>
    </rPh>
    <rPh sb="2" eb="4">
      <t>ケッカ</t>
    </rPh>
    <rPh sb="5" eb="7">
      <t>ハンエイ</t>
    </rPh>
    <phoneticPr fontId="1"/>
  </si>
  <si>
    <t>マルチデバイス対応</t>
    <rPh sb="7" eb="9">
      <t>タイオウ</t>
    </rPh>
    <phoneticPr fontId="1"/>
  </si>
  <si>
    <t>スマートフォン、タブレット、アプリから評価入力を実施することができる</t>
    <rPh sb="19" eb="21">
      <t>ヒョウカ</t>
    </rPh>
    <rPh sb="21" eb="23">
      <t>ニュウリョク</t>
    </rPh>
    <rPh sb="24" eb="26">
      <t>ジッシ</t>
    </rPh>
    <phoneticPr fontId="1"/>
  </si>
  <si>
    <t>通知機能</t>
    <rPh sb="0" eb="2">
      <t>ツウチ</t>
    </rPh>
    <rPh sb="2" eb="4">
      <t>キノウ</t>
    </rPh>
    <phoneticPr fontId="1"/>
  </si>
  <si>
    <t>差戻機能</t>
    <rPh sb="0" eb="4">
      <t>サシモドシキノウ</t>
    </rPh>
    <phoneticPr fontId="1"/>
  </si>
  <si>
    <t>評価者はコメントとともに差し戻すことができる</t>
    <rPh sb="0" eb="3">
      <t>ヒョウカシャ</t>
    </rPh>
    <rPh sb="12" eb="13">
      <t>サ</t>
    </rPh>
    <rPh sb="14" eb="15">
      <t>モド</t>
    </rPh>
    <phoneticPr fontId="1"/>
  </si>
  <si>
    <t>一括承認機能</t>
    <rPh sb="0" eb="2">
      <t>イッカツ</t>
    </rPh>
    <rPh sb="2" eb="4">
      <t>ショウニン</t>
    </rPh>
    <rPh sb="4" eb="6">
      <t>キノウ</t>
    </rPh>
    <phoneticPr fontId="1"/>
  </si>
  <si>
    <t>管理権限者は一括承認ができる</t>
    <rPh sb="0" eb="5">
      <t>カンリケンゲンシャ</t>
    </rPh>
    <rPh sb="6" eb="8">
      <t>イッカツ</t>
    </rPh>
    <rPh sb="8" eb="10">
      <t>ショウニン</t>
    </rPh>
    <phoneticPr fontId="1"/>
  </si>
  <si>
    <t>代理入力、申請</t>
    <rPh sb="0" eb="2">
      <t>ダイリ</t>
    </rPh>
    <rPh sb="2" eb="4">
      <t>ニュウリョク</t>
    </rPh>
    <rPh sb="5" eb="7">
      <t>シンセイ</t>
    </rPh>
    <phoneticPr fontId="1"/>
  </si>
  <si>
    <t>管理権限者は代理で次工程へ進めることができる</t>
    <rPh sb="0" eb="5">
      <t>カンリケンゲンシャ</t>
    </rPh>
    <rPh sb="6" eb="8">
      <t>ダイリ</t>
    </rPh>
    <rPh sb="9" eb="12">
      <t>ジコウテイ</t>
    </rPh>
    <rPh sb="13" eb="14">
      <t>スス</t>
    </rPh>
    <phoneticPr fontId="1"/>
  </si>
  <si>
    <t>権限設定</t>
    <rPh sb="0" eb="2">
      <t>ケンゲン</t>
    </rPh>
    <rPh sb="2" eb="4">
      <t>セッテイ</t>
    </rPh>
    <phoneticPr fontId="1"/>
  </si>
  <si>
    <t>評価フォームをExcelで出力することができる</t>
    <rPh sb="0" eb="2">
      <t>ヒョウカ</t>
    </rPh>
    <rPh sb="13" eb="15">
      <t>シュツリョク</t>
    </rPh>
    <phoneticPr fontId="1"/>
  </si>
  <si>
    <t>テンプレートフォーム</t>
    <phoneticPr fontId="1"/>
  </si>
  <si>
    <t>甘辛調整</t>
    <rPh sb="0" eb="4">
      <t>アマカラチョウセイ</t>
    </rPh>
    <phoneticPr fontId="1"/>
  </si>
  <si>
    <t>○</t>
    <phoneticPr fontId="1"/>
  </si>
  <si>
    <t>管理者機能</t>
    <rPh sb="0" eb="3">
      <t>カンリシャ</t>
    </rPh>
    <rPh sb="3" eb="5">
      <t>キノウ</t>
    </rPh>
    <phoneticPr fontId="1"/>
  </si>
  <si>
    <t>データ更新予約機能</t>
    <rPh sb="3" eb="5">
      <t>コウシン</t>
    </rPh>
    <rPh sb="5" eb="7">
      <t>ヨヤク</t>
    </rPh>
    <rPh sb="7" eb="9">
      <t>キノウ</t>
    </rPh>
    <phoneticPr fontId="1"/>
  </si>
  <si>
    <t>事前に異動発令データをシステム上に投入し、予約日当日に反映することができる</t>
    <rPh sb="0" eb="2">
      <t>ジゼン</t>
    </rPh>
    <rPh sb="3" eb="5">
      <t>イドウ</t>
    </rPh>
    <rPh sb="5" eb="7">
      <t>ハツレイ</t>
    </rPh>
    <rPh sb="15" eb="16">
      <t>ジョウ</t>
    </rPh>
    <rPh sb="17" eb="19">
      <t>トウニュウ</t>
    </rPh>
    <rPh sb="21" eb="23">
      <t>ヨヤク</t>
    </rPh>
    <rPh sb="23" eb="24">
      <t>ビ</t>
    </rPh>
    <rPh sb="24" eb="26">
      <t>トウジツ</t>
    </rPh>
    <rPh sb="27" eb="29">
      <t>ハンエイ</t>
    </rPh>
    <phoneticPr fontId="1"/>
  </si>
  <si>
    <t>事前に組織変更データをシステム上に投入し、予約日当日に反映することができる</t>
    <rPh sb="0" eb="2">
      <t>ジゼン</t>
    </rPh>
    <rPh sb="3" eb="5">
      <t>ソシキ</t>
    </rPh>
    <rPh sb="5" eb="7">
      <t>ヘンコウ</t>
    </rPh>
    <rPh sb="15" eb="16">
      <t>ジョウ</t>
    </rPh>
    <rPh sb="17" eb="19">
      <t>トウニュウ</t>
    </rPh>
    <rPh sb="21" eb="23">
      <t>ヨヤク</t>
    </rPh>
    <rPh sb="23" eb="24">
      <t>ビ</t>
    </rPh>
    <rPh sb="24" eb="26">
      <t>トウジツ</t>
    </rPh>
    <rPh sb="27" eb="29">
      <t>ハンエイ</t>
    </rPh>
    <phoneticPr fontId="1"/>
  </si>
  <si>
    <t>スマホ利用の設定</t>
    <rPh sb="3" eb="5">
      <t>リヨウ</t>
    </rPh>
    <rPh sb="6" eb="8">
      <t>セッテイ</t>
    </rPh>
    <phoneticPr fontId="1"/>
  </si>
  <si>
    <t>スマートフォン紛失時対応のために管理者権限で一時的にスマホ利用を停止することができる</t>
    <rPh sb="7" eb="9">
      <t>フンシツ</t>
    </rPh>
    <rPh sb="9" eb="10">
      <t>ジ</t>
    </rPh>
    <rPh sb="10" eb="12">
      <t>タイオウ</t>
    </rPh>
    <rPh sb="16" eb="19">
      <t>カンリシャ</t>
    </rPh>
    <rPh sb="19" eb="21">
      <t>ケンゲン</t>
    </rPh>
    <rPh sb="22" eb="25">
      <t>イチジテキ</t>
    </rPh>
    <rPh sb="29" eb="31">
      <t>リヨウ</t>
    </rPh>
    <rPh sb="32" eb="34">
      <t>テイシ</t>
    </rPh>
    <phoneticPr fontId="1"/>
  </si>
  <si>
    <t>アカウントロック</t>
    <phoneticPr fontId="1"/>
  </si>
  <si>
    <t>指定のアカウントをロックすることができる</t>
    <rPh sb="0" eb="2">
      <t>シテイ</t>
    </rPh>
    <phoneticPr fontId="1"/>
  </si>
  <si>
    <t>アカウント解除</t>
    <rPh sb="5" eb="7">
      <t>カイジョ</t>
    </rPh>
    <phoneticPr fontId="1"/>
  </si>
  <si>
    <t>パスワード間違いによりロックされたカウントロックを解除することができる</t>
    <rPh sb="5" eb="7">
      <t>マチガ</t>
    </rPh>
    <rPh sb="25" eb="27">
      <t>カイジョ</t>
    </rPh>
    <phoneticPr fontId="1"/>
  </si>
  <si>
    <t>任意のシートごとに閲覧・編集権限を設定することができる</t>
    <rPh sb="0" eb="2">
      <t>ニンイ</t>
    </rPh>
    <rPh sb="9" eb="11">
      <t>エツラン</t>
    </rPh>
    <rPh sb="12" eb="14">
      <t>ヘンシュウ</t>
    </rPh>
    <rPh sb="14" eb="16">
      <t>ケンゲン</t>
    </rPh>
    <rPh sb="17" eb="19">
      <t>セッテイ</t>
    </rPh>
    <phoneticPr fontId="1"/>
  </si>
  <si>
    <t>ロール設定</t>
    <rPh sb="3" eb="5">
      <t>セッテイ</t>
    </rPh>
    <phoneticPr fontId="1"/>
  </si>
  <si>
    <t>閲覧・編集権限の基となるロールクライアント側で自由に作成することができる</t>
    <rPh sb="0" eb="2">
      <t>エツラン</t>
    </rPh>
    <rPh sb="3" eb="5">
      <t>ヘンシュウ</t>
    </rPh>
    <rPh sb="5" eb="7">
      <t>ケンゲン</t>
    </rPh>
    <rPh sb="8" eb="9">
      <t>モト</t>
    </rPh>
    <rPh sb="21" eb="22">
      <t>ガワ</t>
    </rPh>
    <rPh sb="23" eb="25">
      <t>ジユウ</t>
    </rPh>
    <rPh sb="26" eb="28">
      <t>サクセイ</t>
    </rPh>
    <phoneticPr fontId="1"/>
  </si>
  <si>
    <t>項目追加時の権限設定</t>
    <rPh sb="0" eb="5">
      <t>コウモクツイカジ</t>
    </rPh>
    <rPh sb="6" eb="8">
      <t>ケンゲン</t>
    </rPh>
    <rPh sb="8" eb="10">
      <t>セッテイ</t>
    </rPh>
    <phoneticPr fontId="1"/>
  </si>
  <si>
    <t>通知</t>
    <rPh sb="0" eb="2">
      <t>ツウチ</t>
    </rPh>
    <phoneticPr fontId="1"/>
  </si>
  <si>
    <t>TODO通知</t>
    <rPh sb="4" eb="6">
      <t>ツウチ</t>
    </rPh>
    <phoneticPr fontId="1"/>
  </si>
  <si>
    <t>ユーザーにシステム上で分かりやすく評価やアンケートのTODOの通知ができる</t>
    <rPh sb="9" eb="10">
      <t>ジョウ</t>
    </rPh>
    <rPh sb="11" eb="12">
      <t>ワ</t>
    </rPh>
    <rPh sb="17" eb="19">
      <t>ヒョウカ</t>
    </rPh>
    <rPh sb="31" eb="33">
      <t>ツウチ</t>
    </rPh>
    <phoneticPr fontId="1"/>
  </si>
  <si>
    <t>お知らせ</t>
    <rPh sb="1" eb="2">
      <t>シ</t>
    </rPh>
    <phoneticPr fontId="1"/>
  </si>
  <si>
    <t>ユーザーにシステム上で通知事項を表示できる</t>
    <rPh sb="9" eb="10">
      <t>ジョウ</t>
    </rPh>
    <rPh sb="11" eb="13">
      <t>ツウチ</t>
    </rPh>
    <rPh sb="13" eb="15">
      <t>ジコウ</t>
    </rPh>
    <rPh sb="16" eb="18">
      <t>ヒョウジ</t>
    </rPh>
    <phoneticPr fontId="1"/>
  </si>
  <si>
    <t>プッシュ通知</t>
    <rPh sb="4" eb="6">
      <t>ツウチ</t>
    </rPh>
    <phoneticPr fontId="1"/>
  </si>
  <si>
    <t>No.</t>
    <phoneticPr fontId="1"/>
  </si>
  <si>
    <t>職員情報（一覧表示）</t>
    <rPh sb="0" eb="2">
      <t>ショクイン</t>
    </rPh>
    <rPh sb="2" eb="4">
      <t>ジョウホウ</t>
    </rPh>
    <rPh sb="5" eb="7">
      <t>イチラン</t>
    </rPh>
    <rPh sb="7" eb="9">
      <t>ヒョウジ</t>
    </rPh>
    <phoneticPr fontId="1"/>
  </si>
  <si>
    <t>職員情報（個人表示）</t>
    <rPh sb="0" eb="2">
      <t>ショクイン</t>
    </rPh>
    <rPh sb="2" eb="4">
      <t>ジョウホウ</t>
    </rPh>
    <rPh sb="5" eb="7">
      <t>コジン</t>
    </rPh>
    <rPh sb="7" eb="9">
      <t>ヒョウジ</t>
    </rPh>
    <phoneticPr fontId="1"/>
  </si>
  <si>
    <t>職員の検索・抽出</t>
    <rPh sb="0" eb="2">
      <t>ショクイン</t>
    </rPh>
    <rPh sb="3" eb="5">
      <t>ケンサク</t>
    </rPh>
    <rPh sb="6" eb="8">
      <t>チュウシュツ</t>
    </rPh>
    <phoneticPr fontId="1"/>
  </si>
  <si>
    <t>ユーザーへアンケート回答、評価など入力依頼をスマートフォン上にプッシュ通知でお知らせが出来る</t>
    <rPh sb="10" eb="12">
      <t>カイトウ</t>
    </rPh>
    <rPh sb="13" eb="15">
      <t>ヒョウカ</t>
    </rPh>
    <rPh sb="17" eb="21">
      <t>ニュウリョクイライ</t>
    </rPh>
    <rPh sb="35" eb="37">
      <t>ツウチ</t>
    </rPh>
    <rPh sb="39" eb="40">
      <t>シ</t>
    </rPh>
    <rPh sb="43" eb="45">
      <t>デキ</t>
    </rPh>
    <phoneticPr fontId="1"/>
  </si>
  <si>
    <t>自己申告</t>
    <phoneticPr fontId="1"/>
  </si>
  <si>
    <t>勤務評価</t>
    <phoneticPr fontId="1"/>
  </si>
  <si>
    <t>条件付採用</t>
    <phoneticPr fontId="1"/>
  </si>
  <si>
    <t>多面的人事評価</t>
    <phoneticPr fontId="1"/>
  </si>
  <si>
    <t>定年前再任用職員採用等</t>
    <rPh sb="0" eb="3">
      <t>テイネンマエ</t>
    </rPh>
    <phoneticPr fontId="1"/>
  </si>
  <si>
    <t>人事情報ＤＢ</t>
    <phoneticPr fontId="1"/>
  </si>
  <si>
    <t>その他</t>
    <rPh sb="2" eb="3">
      <t>タ</t>
    </rPh>
    <phoneticPr fontId="1"/>
  </si>
  <si>
    <t>データベースの項目数は制限なく設定することができる</t>
    <rPh sb="7" eb="9">
      <t>コウモク</t>
    </rPh>
    <rPh sb="9" eb="10">
      <t>スウ</t>
    </rPh>
    <rPh sb="11" eb="13">
      <t>セイゲン</t>
    </rPh>
    <rPh sb="15" eb="17">
      <t>セッテイ</t>
    </rPh>
    <phoneticPr fontId="1"/>
  </si>
  <si>
    <t>在籍者、退職者、採用予定者などの状況が一目でわかる</t>
    <rPh sb="0" eb="3">
      <t>ザイセキシャ</t>
    </rPh>
    <rPh sb="4" eb="7">
      <t>タイショクシャ</t>
    </rPh>
    <rPh sb="8" eb="10">
      <t>サイヨウ</t>
    </rPh>
    <rPh sb="10" eb="13">
      <t>ヨテイシャ</t>
    </rPh>
    <rPh sb="16" eb="18">
      <t>ジョウキョウ</t>
    </rPh>
    <rPh sb="19" eb="21">
      <t>ヒトメ</t>
    </rPh>
    <phoneticPr fontId="1"/>
  </si>
  <si>
    <t>評価は事前にテンプレートが用意されており、設定作業が軽減できるようになっている</t>
    <rPh sb="0" eb="2">
      <t>ヒョウカ</t>
    </rPh>
    <rPh sb="3" eb="5">
      <t>ジゼン</t>
    </rPh>
    <rPh sb="13" eb="15">
      <t>ヨウイ</t>
    </rPh>
    <rPh sb="21" eb="23">
      <t>セッテイ</t>
    </rPh>
    <rPh sb="23" eb="25">
      <t>サギョウ</t>
    </rPh>
    <rPh sb="26" eb="28">
      <t>ケイゲン</t>
    </rPh>
    <phoneticPr fontId="1"/>
  </si>
  <si>
    <t>職員データは画面から修正・更新ができる</t>
    <rPh sb="0" eb="2">
      <t>ショクイン</t>
    </rPh>
    <rPh sb="6" eb="8">
      <t>ガメン</t>
    </rPh>
    <rPh sb="10" eb="12">
      <t>シュウセイ</t>
    </rPh>
    <rPh sb="13" eb="15">
      <t>コウシン</t>
    </rPh>
    <phoneticPr fontId="1"/>
  </si>
  <si>
    <t>職員検索</t>
    <rPh sb="0" eb="2">
      <t>ショクイン</t>
    </rPh>
    <rPh sb="2" eb="4">
      <t>ケンサク</t>
    </rPh>
    <phoneticPr fontId="1"/>
  </si>
  <si>
    <t>組織図を閲覧できる職員を自由に制限できる（ex.部長以上のみ利用可）</t>
    <rPh sb="0" eb="3">
      <t>ソシキズ</t>
    </rPh>
    <rPh sb="4" eb="6">
      <t>エツラン</t>
    </rPh>
    <rPh sb="9" eb="11">
      <t>ショクイン</t>
    </rPh>
    <rPh sb="12" eb="14">
      <t>ジユウ</t>
    </rPh>
    <rPh sb="15" eb="17">
      <t>セイゲン</t>
    </rPh>
    <rPh sb="24" eb="26">
      <t>ブチョウ</t>
    </rPh>
    <rPh sb="26" eb="28">
      <t>イジョウ</t>
    </rPh>
    <rPh sb="30" eb="32">
      <t>リヨウ</t>
    </rPh>
    <rPh sb="32" eb="33">
      <t>カ</t>
    </rPh>
    <phoneticPr fontId="1"/>
  </si>
  <si>
    <t>組織内の職員ソート</t>
    <rPh sb="0" eb="2">
      <t>ソシキ</t>
    </rPh>
    <rPh sb="2" eb="3">
      <t>ナイ</t>
    </rPh>
    <rPh sb="4" eb="6">
      <t>ショクイン</t>
    </rPh>
    <phoneticPr fontId="1"/>
  </si>
  <si>
    <t>現在の組織図から将来的な組織編制を顔写真をドラック＆ドロップで操作しながらシミュレーションできる</t>
    <rPh sb="17" eb="18">
      <t>カオ</t>
    </rPh>
    <rPh sb="18" eb="20">
      <t>ジャシン</t>
    </rPh>
    <rPh sb="31" eb="33">
      <t>ソウサ</t>
    </rPh>
    <phoneticPr fontId="1"/>
  </si>
  <si>
    <t>シミュレーション結果を他の職員に共有できる</t>
    <rPh sb="13" eb="15">
      <t>ショクイン</t>
    </rPh>
    <phoneticPr fontId="1"/>
  </si>
  <si>
    <t>組織図画面から職員検索ができる</t>
    <rPh sb="0" eb="3">
      <t>ソシキズ</t>
    </rPh>
    <rPh sb="3" eb="5">
      <t>ガメン</t>
    </rPh>
    <rPh sb="7" eb="9">
      <t>ショクイン</t>
    </rPh>
    <rPh sb="9" eb="11">
      <t>ケンサク</t>
    </rPh>
    <phoneticPr fontId="1"/>
  </si>
  <si>
    <t>組織内の職員を任意の軸でソートできる</t>
    <rPh sb="2" eb="3">
      <t>ナイ</t>
    </rPh>
    <rPh sb="4" eb="6">
      <t>ショクイン</t>
    </rPh>
    <rPh sb="7" eb="9">
      <t>ニンイ</t>
    </rPh>
    <rPh sb="10" eb="11">
      <t>ジク</t>
    </rPh>
    <phoneticPr fontId="1"/>
  </si>
  <si>
    <t>業務範囲</t>
    <rPh sb="0" eb="2">
      <t>ギョウム</t>
    </rPh>
    <rPh sb="2" eb="4">
      <t>ハンイ</t>
    </rPh>
    <phoneticPr fontId="1"/>
  </si>
  <si>
    <t>組織図画面から組織検索ができる</t>
    <rPh sb="0" eb="3">
      <t>ソシキズ</t>
    </rPh>
    <rPh sb="3" eb="5">
      <t>ガメン</t>
    </rPh>
    <rPh sb="7" eb="9">
      <t>ソシキ</t>
    </rPh>
    <rPh sb="9" eb="11">
      <t>ケンサク</t>
    </rPh>
    <phoneticPr fontId="1"/>
  </si>
  <si>
    <t>ユーザーがデータ投入せずとも条件に応じて値を自動生成できる
ex. -所属の在籍年数、勤続年数
ex. -育児休業の取得日数</t>
    <rPh sb="8" eb="10">
      <t>トウニュウ</t>
    </rPh>
    <rPh sb="14" eb="16">
      <t>ジョウケン</t>
    </rPh>
    <rPh sb="17" eb="18">
      <t>オウ</t>
    </rPh>
    <rPh sb="20" eb="21">
      <t>アタイ</t>
    </rPh>
    <rPh sb="22" eb="24">
      <t>ジドウ</t>
    </rPh>
    <rPh sb="24" eb="26">
      <t>セイセイ</t>
    </rPh>
    <rPh sb="35" eb="37">
      <t>ショゾク</t>
    </rPh>
    <rPh sb="38" eb="40">
      <t>ザイセキ</t>
    </rPh>
    <rPh sb="40" eb="42">
      <t>ネンスウ</t>
    </rPh>
    <rPh sb="41" eb="42">
      <t>リュウネン</t>
    </rPh>
    <rPh sb="43" eb="45">
      <t>キンゾク</t>
    </rPh>
    <rPh sb="45" eb="47">
      <t>ネンスウ</t>
    </rPh>
    <rPh sb="53" eb="55">
      <t>イクジ</t>
    </rPh>
    <rPh sb="55" eb="57">
      <t>キュウギョウ</t>
    </rPh>
    <rPh sb="58" eb="60">
      <t>シュトク</t>
    </rPh>
    <rPh sb="60" eb="62">
      <t>ニッスウ</t>
    </rPh>
    <phoneticPr fontId="1"/>
  </si>
  <si>
    <t>登録したデータは職員の役職や所管事項に応じて閲覧及び編集権限を設定できる</t>
    <rPh sb="8" eb="10">
      <t>ショクイン</t>
    </rPh>
    <rPh sb="11" eb="13">
      <t>ヤクショク</t>
    </rPh>
    <rPh sb="14" eb="16">
      <t>ショカン</t>
    </rPh>
    <rPh sb="16" eb="18">
      <t>ジコウ</t>
    </rPh>
    <rPh sb="19" eb="20">
      <t>オウ</t>
    </rPh>
    <rPh sb="22" eb="24">
      <t>エツラン</t>
    </rPh>
    <rPh sb="24" eb="25">
      <t>オヨ</t>
    </rPh>
    <rPh sb="26" eb="28">
      <t>ヘンシュウ</t>
    </rPh>
    <rPh sb="28" eb="30">
      <t>ケンゲン</t>
    </rPh>
    <rPh sb="31" eb="33">
      <t>セッテイ</t>
    </rPh>
    <phoneticPr fontId="1"/>
  </si>
  <si>
    <t>職員情報（個人表示）画面に個人データのダッシュボードを設定できる</t>
    <rPh sb="0" eb="2">
      <t>ショクイン</t>
    </rPh>
    <rPh sb="2" eb="4">
      <t>ジョウホウ</t>
    </rPh>
    <rPh sb="5" eb="7">
      <t>コジン</t>
    </rPh>
    <rPh sb="7" eb="9">
      <t>ヒョウジ</t>
    </rPh>
    <rPh sb="10" eb="12">
      <t>ガメン</t>
    </rPh>
    <rPh sb="13" eb="15">
      <t>コジン</t>
    </rPh>
    <rPh sb="27" eb="29">
      <t>セッテイ</t>
    </rPh>
    <phoneticPr fontId="1"/>
  </si>
  <si>
    <t>顔写真を職員情報（個人表示）から変更できる</t>
    <rPh sb="0" eb="1">
      <t>カオ</t>
    </rPh>
    <rPh sb="1" eb="3">
      <t>ジャシン</t>
    </rPh>
    <rPh sb="4" eb="6">
      <t>ショクイン</t>
    </rPh>
    <rPh sb="6" eb="8">
      <t>ジョウホウ</t>
    </rPh>
    <rPh sb="9" eb="11">
      <t>コジン</t>
    </rPh>
    <rPh sb="11" eb="13">
      <t>ヒョウジ</t>
    </rPh>
    <rPh sb="16" eb="18">
      <t>ヘンコウ</t>
    </rPh>
    <phoneticPr fontId="1"/>
  </si>
  <si>
    <t>職員情報（個人表示）にある項目を任意のレイアウトでExcelまたPower Point形式で帳票出力できる</t>
    <rPh sb="13" eb="15">
      <t>コウモク</t>
    </rPh>
    <rPh sb="16" eb="18">
      <t>ニンイ</t>
    </rPh>
    <rPh sb="43" eb="45">
      <t>ケイシキ</t>
    </rPh>
    <rPh sb="46" eb="48">
      <t>チョウヒョウ</t>
    </rPh>
    <rPh sb="48" eb="50">
      <t>シュツリョク</t>
    </rPh>
    <phoneticPr fontId="1"/>
  </si>
  <si>
    <t>職員区分</t>
    <rPh sb="0" eb="2">
      <t>ショクイン</t>
    </rPh>
    <rPh sb="2" eb="4">
      <t>クブン</t>
    </rPh>
    <phoneticPr fontId="1"/>
  </si>
  <si>
    <t>全体から任意の条件（複数条件）で検索・抽出ができる
ex.-令和５年度の評価がＳ以上の職員
ex.-総務部で勤続年数１０年以上、かつ主任級の職員
ex.-令和４年度に退職した職員</t>
    <rPh sb="0" eb="2">
      <t>ゼンタイ</t>
    </rPh>
    <rPh sb="4" eb="6">
      <t>ニンイ</t>
    </rPh>
    <rPh sb="7" eb="9">
      <t>ジョウケン</t>
    </rPh>
    <rPh sb="10" eb="12">
      <t>フクスウ</t>
    </rPh>
    <rPh sb="12" eb="14">
      <t>ジョウケン</t>
    </rPh>
    <rPh sb="16" eb="18">
      <t>ケンサク</t>
    </rPh>
    <rPh sb="19" eb="21">
      <t>チュウシュツ</t>
    </rPh>
    <rPh sb="30" eb="32">
      <t>レイワ</t>
    </rPh>
    <rPh sb="33" eb="35">
      <t>ネンド</t>
    </rPh>
    <rPh sb="36" eb="38">
      <t>ヒョウカ</t>
    </rPh>
    <rPh sb="40" eb="42">
      <t>イジョウ</t>
    </rPh>
    <rPh sb="43" eb="45">
      <t>ショクイン</t>
    </rPh>
    <rPh sb="50" eb="52">
      <t>ソウム</t>
    </rPh>
    <rPh sb="52" eb="53">
      <t>ブ</t>
    </rPh>
    <rPh sb="54" eb="56">
      <t>キンゾク</t>
    </rPh>
    <rPh sb="56" eb="58">
      <t>ネンスウ</t>
    </rPh>
    <rPh sb="60" eb="61">
      <t>ネン</t>
    </rPh>
    <rPh sb="61" eb="63">
      <t>イジョウ</t>
    </rPh>
    <rPh sb="66" eb="68">
      <t>シュニン</t>
    </rPh>
    <rPh sb="68" eb="69">
      <t>キュウ</t>
    </rPh>
    <rPh sb="70" eb="72">
      <t>ショクイン</t>
    </rPh>
    <rPh sb="77" eb="79">
      <t>レイワ</t>
    </rPh>
    <rPh sb="80" eb="82">
      <t>ネンド</t>
    </rPh>
    <rPh sb="83" eb="85">
      <t>タイショク</t>
    </rPh>
    <rPh sb="87" eb="89">
      <t>ショクイン</t>
    </rPh>
    <phoneticPr fontId="1"/>
  </si>
  <si>
    <t>職員情報（個人表示）にある任意のキーワードで検索、抽出ができる</t>
    <rPh sb="0" eb="2">
      <t>ショクイン</t>
    </rPh>
    <rPh sb="2" eb="4">
      <t>ジョウホウ</t>
    </rPh>
    <rPh sb="5" eb="7">
      <t>コジン</t>
    </rPh>
    <rPh sb="7" eb="9">
      <t>ヒョウジ</t>
    </rPh>
    <rPh sb="13" eb="15">
      <t>ニンイ</t>
    </rPh>
    <rPh sb="22" eb="24">
      <t>ケンサク</t>
    </rPh>
    <rPh sb="25" eb="27">
      <t>チュウシュツ</t>
    </rPh>
    <phoneticPr fontId="1"/>
  </si>
  <si>
    <t>任意の職員へ連絡することができる（個別、全体一括、抽出した対象者など）</t>
    <rPh sb="0" eb="2">
      <t>ニンイ</t>
    </rPh>
    <rPh sb="3" eb="5">
      <t>ショクイン</t>
    </rPh>
    <rPh sb="6" eb="8">
      <t>レンラク</t>
    </rPh>
    <rPh sb="17" eb="19">
      <t>コベツ</t>
    </rPh>
    <rPh sb="20" eb="22">
      <t>ゼンタイ</t>
    </rPh>
    <rPh sb="22" eb="24">
      <t>イッカツ</t>
    </rPh>
    <rPh sb="25" eb="27">
      <t>チュウシュツ</t>
    </rPh>
    <rPh sb="29" eb="31">
      <t>タイショウ</t>
    </rPh>
    <rPh sb="31" eb="32">
      <t>シャ</t>
    </rPh>
    <phoneticPr fontId="1"/>
  </si>
  <si>
    <t>複数の目標枠に対して難易度及び達成具合を設定することができる</t>
    <rPh sb="0" eb="2">
      <t>フクスウ</t>
    </rPh>
    <rPh sb="3" eb="5">
      <t>モクヒョウ</t>
    </rPh>
    <rPh sb="5" eb="6">
      <t>ワク</t>
    </rPh>
    <rPh sb="7" eb="8">
      <t>タイ</t>
    </rPh>
    <rPh sb="10" eb="13">
      <t>ナンイド</t>
    </rPh>
    <rPh sb="13" eb="14">
      <t>オヨ</t>
    </rPh>
    <rPh sb="15" eb="17">
      <t>タッセイ</t>
    </rPh>
    <rPh sb="17" eb="19">
      <t>グアイ</t>
    </rPh>
    <rPh sb="20" eb="22">
      <t>セッテイ</t>
    </rPh>
    <phoneticPr fontId="1"/>
  </si>
  <si>
    <t>年度当初に申告した入力内容を年度の後半に入力するシートに参照させることができる</t>
    <rPh sb="0" eb="2">
      <t>ネンド</t>
    </rPh>
    <rPh sb="2" eb="4">
      <t>トウショ</t>
    </rPh>
    <rPh sb="5" eb="7">
      <t>シンコク</t>
    </rPh>
    <rPh sb="9" eb="11">
      <t>ニュウリョク</t>
    </rPh>
    <rPh sb="11" eb="13">
      <t>ナイヨウ</t>
    </rPh>
    <rPh sb="14" eb="16">
      <t>ネンド</t>
    </rPh>
    <rPh sb="17" eb="19">
      <t>コウハン</t>
    </rPh>
    <rPh sb="20" eb="22">
      <t>ニュウリョク</t>
    </rPh>
    <rPh sb="28" eb="30">
      <t>サンショウ</t>
    </rPh>
    <phoneticPr fontId="1"/>
  </si>
  <si>
    <t>評価の決定ルート設定</t>
    <rPh sb="0" eb="2">
      <t>ヒョウカ</t>
    </rPh>
    <rPh sb="3" eb="5">
      <t>ケッテイ</t>
    </rPh>
    <rPh sb="8" eb="10">
      <t>セッテイ</t>
    </rPh>
    <phoneticPr fontId="1"/>
  </si>
  <si>
    <t>職員の区分にあわせて評価の決定ルートや段階は自由に設計できる
　-and 承認　or承認
　-参照者の設定
　-承認者設定に上限がない</t>
    <rPh sb="0" eb="2">
      <t>ショクイン</t>
    </rPh>
    <rPh sb="3" eb="5">
      <t>クブン</t>
    </rPh>
    <rPh sb="10" eb="12">
      <t>ヒョウカ</t>
    </rPh>
    <rPh sb="13" eb="15">
      <t>ケッテイ</t>
    </rPh>
    <rPh sb="19" eb="21">
      <t>ダンカイ</t>
    </rPh>
    <rPh sb="22" eb="24">
      <t>ジユウ</t>
    </rPh>
    <rPh sb="25" eb="27">
      <t>セッケイ</t>
    </rPh>
    <rPh sb="37" eb="39">
      <t>ショウニン</t>
    </rPh>
    <rPh sb="42" eb="44">
      <t>ショウニン</t>
    </rPh>
    <rPh sb="47" eb="49">
      <t>サンショウ</t>
    </rPh>
    <rPh sb="49" eb="50">
      <t>シャ</t>
    </rPh>
    <rPh sb="51" eb="53">
      <t>セッテイ</t>
    </rPh>
    <rPh sb="56" eb="58">
      <t>ショウニン</t>
    </rPh>
    <rPh sb="58" eb="59">
      <t>シャ</t>
    </rPh>
    <rPh sb="59" eb="61">
      <t>セッテイ</t>
    </rPh>
    <rPh sb="62" eb="64">
      <t>ジョウゲン</t>
    </rPh>
    <phoneticPr fontId="1"/>
  </si>
  <si>
    <t>評価入力後に次の評価者（承認者）へ通知される</t>
    <rPh sb="0" eb="2">
      <t>ヒョウカ</t>
    </rPh>
    <rPh sb="2" eb="4">
      <t>ニュウリョク</t>
    </rPh>
    <rPh sb="4" eb="5">
      <t>ゴ</t>
    </rPh>
    <rPh sb="6" eb="7">
      <t>ツギ</t>
    </rPh>
    <rPh sb="8" eb="10">
      <t>ヒョウカ</t>
    </rPh>
    <rPh sb="10" eb="11">
      <t>シャ</t>
    </rPh>
    <rPh sb="12" eb="15">
      <t>ショウニンシャ</t>
    </rPh>
    <rPh sb="17" eb="19">
      <t>ツウチ</t>
    </rPh>
    <phoneticPr fontId="1"/>
  </si>
  <si>
    <t>評価段階に応じて閲覧、編集権限が項目ごとに付与できる</t>
    <rPh sb="0" eb="2">
      <t>ヒョウカ</t>
    </rPh>
    <rPh sb="2" eb="4">
      <t>ダンカイ</t>
    </rPh>
    <rPh sb="5" eb="6">
      <t>オウ</t>
    </rPh>
    <rPh sb="8" eb="10">
      <t>エツラン</t>
    </rPh>
    <rPh sb="11" eb="13">
      <t>ヘンシュウ</t>
    </rPh>
    <rPh sb="13" eb="15">
      <t>ケンゲン</t>
    </rPh>
    <rPh sb="16" eb="18">
      <t>コウモク</t>
    </rPh>
    <rPh sb="21" eb="23">
      <t>フヨ</t>
    </rPh>
    <phoneticPr fontId="1"/>
  </si>
  <si>
    <t>評価者は顔写真と暫定評価結果を見ながら、ドラック＆ドロップで甘辛調整（上司による評価の調整）ができる</t>
    <rPh sb="0" eb="3">
      <t>ヒョウカシャ</t>
    </rPh>
    <rPh sb="4" eb="5">
      <t>カオ</t>
    </rPh>
    <rPh sb="5" eb="7">
      <t>ジャシン</t>
    </rPh>
    <rPh sb="8" eb="10">
      <t>ザンテイ</t>
    </rPh>
    <rPh sb="10" eb="12">
      <t>ヒョウカ</t>
    </rPh>
    <rPh sb="12" eb="14">
      <t>ケッカ</t>
    </rPh>
    <rPh sb="15" eb="16">
      <t>ミ</t>
    </rPh>
    <rPh sb="30" eb="32">
      <t>アマカラ</t>
    </rPh>
    <rPh sb="32" eb="34">
      <t>チョウセイ</t>
    </rPh>
    <phoneticPr fontId="1"/>
  </si>
  <si>
    <t>甘辛調整（上司による評価の調整）を実施する際に全体の評価割合を見ながら調整することができる</t>
    <rPh sb="0" eb="4">
      <t>アマカラチョウセイ</t>
    </rPh>
    <rPh sb="17" eb="19">
      <t>ジッシ</t>
    </rPh>
    <rPh sb="21" eb="22">
      <t>サイ</t>
    </rPh>
    <rPh sb="23" eb="25">
      <t>ゼンタイ</t>
    </rPh>
    <rPh sb="26" eb="28">
      <t>ヒョウカ</t>
    </rPh>
    <rPh sb="28" eb="30">
      <t>ワリアイ</t>
    </rPh>
    <rPh sb="31" eb="32">
      <t>ミ</t>
    </rPh>
    <rPh sb="35" eb="37">
      <t>チョウセイ</t>
    </rPh>
    <phoneticPr fontId="1"/>
  </si>
  <si>
    <t>〇の数</t>
    <rPh sb="2" eb="3">
      <t>カズ</t>
    </rPh>
    <phoneticPr fontId="1"/>
  </si>
  <si>
    <t>△の数</t>
    <rPh sb="2" eb="3">
      <t>カズ</t>
    </rPh>
    <phoneticPr fontId="1"/>
  </si>
  <si>
    <t>×の数</t>
    <rPh sb="2" eb="3">
      <t>カズ</t>
    </rPh>
    <phoneticPr fontId="1"/>
  </si>
  <si>
    <t>合計</t>
    <rPh sb="0" eb="2">
      <t>ゴウケイ</t>
    </rPh>
    <phoneticPr fontId="1"/>
  </si>
  <si>
    <t>機能要件一覧　</t>
  </si>
  <si>
    <r>
      <t>【対応状況】
・対応可：〇
・代替手段により対応可：△
・対応不可：</t>
    </r>
    <r>
      <rPr>
        <b/>
        <sz val="11"/>
        <rFont val="Segoe UI Symbol"/>
        <family val="3"/>
      </rPr>
      <t>✖</t>
    </r>
    <phoneticPr fontId="2"/>
  </si>
  <si>
    <t>保有資格情報を資格種類の数に制限なく、管理することができる</t>
    <phoneticPr fontId="1"/>
  </si>
  <si>
    <t>採用から～現在までの所属異動、評価情報等をタイムライン形式で可視化することが出来る</t>
    <rPh sb="0" eb="2">
      <t>サイヨウ</t>
    </rPh>
    <rPh sb="5" eb="7">
      <t>ゲンザイ</t>
    </rPh>
    <rPh sb="10" eb="12">
      <t>ショゾク</t>
    </rPh>
    <rPh sb="12" eb="14">
      <t>イドウ</t>
    </rPh>
    <rPh sb="15" eb="17">
      <t>ヒョウカ</t>
    </rPh>
    <rPh sb="17" eb="19">
      <t>ジョウホウ</t>
    </rPh>
    <rPh sb="19" eb="20">
      <t>トウ</t>
    </rPh>
    <rPh sb="27" eb="29">
      <t>ケイシキ</t>
    </rPh>
    <rPh sb="30" eb="33">
      <t>カシカ</t>
    </rPh>
    <rPh sb="38" eb="40">
      <t>デキ</t>
    </rPh>
    <phoneticPr fontId="1"/>
  </si>
  <si>
    <t>アンケート結果や評価結果を、分析機能で活用できるよう職員情報（個人表示）に自動連携が可能である</t>
    <rPh sb="5" eb="7">
      <t>ケッカ</t>
    </rPh>
    <rPh sb="8" eb="10">
      <t>ヒョウカ</t>
    </rPh>
    <rPh sb="10" eb="12">
      <t>ケッカ</t>
    </rPh>
    <rPh sb="14" eb="16">
      <t>ブンセキ</t>
    </rPh>
    <rPh sb="16" eb="18">
      <t>キノウ</t>
    </rPh>
    <rPh sb="19" eb="21">
      <t>カツヨウ</t>
    </rPh>
    <rPh sb="26" eb="28">
      <t>ショクイン</t>
    </rPh>
    <rPh sb="28" eb="30">
      <t>ジョウホウ</t>
    </rPh>
    <rPh sb="31" eb="33">
      <t>コジン</t>
    </rPh>
    <rPh sb="33" eb="35">
      <t>ヒョウジ</t>
    </rPh>
    <rPh sb="37" eb="41">
      <t>ジドウレンケイ</t>
    </rPh>
    <rPh sb="42" eb="44">
      <t>カノウ</t>
    </rPh>
    <phoneticPr fontId="1"/>
  </si>
  <si>
    <t>職員情報（個人表示）にあるファイル（写真データを含む）は管理者が一括でアップロード、ダウンロードができる</t>
    <rPh sb="18" eb="20">
      <t>シャシン</t>
    </rPh>
    <rPh sb="24" eb="25">
      <t>フク</t>
    </rPh>
    <rPh sb="28" eb="31">
      <t>カンリシャ</t>
    </rPh>
    <rPh sb="32" eb="34">
      <t>イッカツ</t>
    </rPh>
    <phoneticPr fontId="1"/>
  </si>
  <si>
    <t>【備考】
「代替手段により対応可：△」と回答した場合、必ず代替手段の具体的内容を記載するｋと</t>
    <rPh sb="1" eb="3">
      <t>ビコウ</t>
    </rPh>
    <rPh sb="20" eb="22">
      <t>カイトウ</t>
    </rPh>
    <rPh sb="24" eb="26">
      <t>バアイ</t>
    </rPh>
    <rPh sb="27" eb="28">
      <t>カナラ</t>
    </rPh>
    <rPh sb="29" eb="31">
      <t>ダイタイ</t>
    </rPh>
    <rPh sb="31" eb="33">
      <t>シュダン</t>
    </rPh>
    <rPh sb="34" eb="37">
      <t>グタイテキ</t>
    </rPh>
    <rPh sb="37" eb="39">
      <t>ナイヨウ</t>
    </rPh>
    <rPh sb="40" eb="42">
      <t>キサイ</t>
    </rPh>
    <phoneticPr fontId="2"/>
  </si>
  <si>
    <t>データベースについて、全ての情報を任意のカテゴリに分けて管理ができる</t>
    <rPh sb="11" eb="12">
      <t>スベ</t>
    </rPh>
    <rPh sb="14" eb="16">
      <t>ジョウホウ</t>
    </rPh>
    <rPh sb="17" eb="19">
      <t>ニンイ</t>
    </rPh>
    <rPh sb="25" eb="26">
      <t>ワ</t>
    </rPh>
    <rPh sb="28" eb="30">
      <t>カンリ</t>
    </rPh>
    <phoneticPr fontId="1"/>
  </si>
  <si>
    <t>指定したアカウントからは特定のカテゴリの従業員情報をCSVで一括入力させることができる</t>
    <rPh sb="0" eb="2">
      <t>シテイ</t>
    </rPh>
    <rPh sb="12" eb="14">
      <t>トクテイ</t>
    </rPh>
    <rPh sb="20" eb="23">
      <t>ジュウギョウイン</t>
    </rPh>
    <rPh sb="23" eb="25">
      <t>ジョウホウ</t>
    </rPh>
    <rPh sb="30" eb="32">
      <t>イッカツ</t>
    </rPh>
    <rPh sb="32" eb="34">
      <t>ニュウリョク</t>
    </rPh>
    <phoneticPr fontId="1"/>
  </si>
  <si>
    <t>指定したアカウントからは特定のカテゴリのファイルを一括入力させることができる</t>
    <rPh sb="0" eb="2">
      <t>シテイ</t>
    </rPh>
    <rPh sb="12" eb="14">
      <t>トクテイ</t>
    </rPh>
    <rPh sb="25" eb="27">
      <t>イッカツ</t>
    </rPh>
    <rPh sb="27" eb="29">
      <t>ニュウリョク</t>
    </rPh>
    <phoneticPr fontId="1"/>
  </si>
  <si>
    <t>指定条件に基づいた検索結果を一覧で照会でき、抽出メンバーをリスト化することができる、かつメンバー一覧から職員毎の詳細画面にドリルダウンできる</t>
    <rPh sb="0" eb="2">
      <t>シテイ</t>
    </rPh>
    <rPh sb="2" eb="4">
      <t>ジョウケン</t>
    </rPh>
    <rPh sb="5" eb="6">
      <t>モト</t>
    </rPh>
    <rPh sb="9" eb="11">
      <t>ケンサク</t>
    </rPh>
    <rPh sb="11" eb="13">
      <t>ケッカ</t>
    </rPh>
    <rPh sb="14" eb="16">
      <t>イチラン</t>
    </rPh>
    <rPh sb="17" eb="19">
      <t>ショウカイ</t>
    </rPh>
    <rPh sb="22" eb="24">
      <t>チュウシュツ</t>
    </rPh>
    <rPh sb="32" eb="33">
      <t>カ</t>
    </rPh>
    <rPh sb="48" eb="50">
      <t>イチラン</t>
    </rPh>
    <rPh sb="52" eb="54">
      <t>ショクイン</t>
    </rPh>
    <rPh sb="54" eb="55">
      <t>マイ</t>
    </rPh>
    <rPh sb="56" eb="58">
      <t>ショウサイ</t>
    </rPh>
    <rPh sb="58" eb="60">
      <t>ガメン</t>
    </rPh>
    <phoneticPr fontId="1"/>
  </si>
  <si>
    <t>評価項目ごとに対して、本人や上司のフリーコメント欄を設けることができる</t>
    <rPh sb="0" eb="2">
      <t>ヒョウカ</t>
    </rPh>
    <rPh sb="2" eb="4">
      <t>コウモク</t>
    </rPh>
    <rPh sb="7" eb="8">
      <t>タイ</t>
    </rPh>
    <rPh sb="11" eb="13">
      <t>ホンニン</t>
    </rPh>
    <rPh sb="14" eb="16">
      <t>ジョウシ</t>
    </rPh>
    <rPh sb="24" eb="25">
      <t>ラン</t>
    </rPh>
    <rPh sb="26" eb="27">
      <t>モウ</t>
    </rPh>
    <phoneticPr fontId="1"/>
  </si>
  <si>
    <t>入力形式を問わず、上司は部下の評価結果を一覧画面から入力することができる</t>
    <rPh sb="0" eb="4">
      <t>ニュウリョクケイシキ</t>
    </rPh>
    <rPh sb="5" eb="6">
      <t>ト</t>
    </rPh>
    <rPh sb="9" eb="11">
      <t>ジョウシ</t>
    </rPh>
    <rPh sb="12" eb="14">
      <t>ブカ</t>
    </rPh>
    <rPh sb="15" eb="19">
      <t>ヒョウカケッカ</t>
    </rPh>
    <rPh sb="20" eb="24">
      <t>イチランガメン</t>
    </rPh>
    <rPh sb="26" eb="28">
      <t>ニュウリョク</t>
    </rPh>
    <phoneticPr fontId="1"/>
  </si>
  <si>
    <t>被評価者の自己申告の内容やこれまでの評価実績など任意の情報を参照させることができる</t>
    <rPh sb="0" eb="1">
      <t>ヒ</t>
    </rPh>
    <rPh sb="1" eb="4">
      <t>ヒョウカシャ</t>
    </rPh>
    <rPh sb="5" eb="7">
      <t>ジコ</t>
    </rPh>
    <rPh sb="7" eb="9">
      <t>シンコク</t>
    </rPh>
    <rPh sb="10" eb="12">
      <t>ナイヨウ</t>
    </rPh>
    <rPh sb="18" eb="20">
      <t>ヒョウカ</t>
    </rPh>
    <rPh sb="20" eb="22">
      <t>ジッセキ</t>
    </rPh>
    <rPh sb="24" eb="26">
      <t>ニンイ</t>
    </rPh>
    <rPh sb="27" eb="29">
      <t>ジョウホウ</t>
    </rPh>
    <rPh sb="30" eb="32">
      <t>サンショウ</t>
    </rPh>
    <phoneticPr fontId="1"/>
  </si>
  <si>
    <t>組織図上で組織ごとの人数が一目で把握できるまた兼務者がいる場合、本務+1など視認性に富んだ形式で表示ができる</t>
    <rPh sb="0" eb="3">
      <t>ソシキズ</t>
    </rPh>
    <rPh sb="3" eb="4">
      <t>ジョウ</t>
    </rPh>
    <rPh sb="5" eb="7">
      <t>ソシキ</t>
    </rPh>
    <rPh sb="10" eb="12">
      <t>ニンズウ</t>
    </rPh>
    <rPh sb="13" eb="15">
      <t>ヒトメ</t>
    </rPh>
    <rPh sb="16" eb="18">
      <t>ハアク</t>
    </rPh>
    <rPh sb="23" eb="26">
      <t>ケンムシャ</t>
    </rPh>
    <rPh sb="29" eb="31">
      <t>バアイ</t>
    </rPh>
    <rPh sb="32" eb="34">
      <t>ホンム</t>
    </rPh>
    <rPh sb="38" eb="41">
      <t>シニンセイ</t>
    </rPh>
    <rPh sb="42" eb="43">
      <t>ト</t>
    </rPh>
    <rPh sb="45" eb="47">
      <t>ケイシキ</t>
    </rPh>
    <rPh sb="48" eb="50">
      <t>ヒョウジ</t>
    </rPh>
    <phoneticPr fontId="1"/>
  </si>
  <si>
    <t>異動を伴う配置検討時に、拠点を起点にして地図アプリと連携し通勤経路や距離、時間などを抽出し自社の通勤規定に沿った異動対象者の抽出を行うことが出来る</t>
    <rPh sb="0" eb="2">
      <t>イドウ</t>
    </rPh>
    <rPh sb="3" eb="4">
      <t>トモナ</t>
    </rPh>
    <rPh sb="5" eb="10">
      <t>ハイチケントウジ</t>
    </rPh>
    <rPh sb="12" eb="14">
      <t>キョテン</t>
    </rPh>
    <rPh sb="15" eb="17">
      <t>キテン</t>
    </rPh>
    <rPh sb="20" eb="22">
      <t>チズ</t>
    </rPh>
    <rPh sb="26" eb="28">
      <t>レンケイ</t>
    </rPh>
    <rPh sb="29" eb="33">
      <t>ツウキンケイロ</t>
    </rPh>
    <rPh sb="34" eb="36">
      <t>キョリ</t>
    </rPh>
    <rPh sb="37" eb="39">
      <t>ジカン</t>
    </rPh>
    <rPh sb="42" eb="44">
      <t>チュウシュツ</t>
    </rPh>
    <rPh sb="45" eb="47">
      <t>ジシャ</t>
    </rPh>
    <rPh sb="48" eb="52">
      <t>ツウキンキテイ</t>
    </rPh>
    <rPh sb="53" eb="54">
      <t>ソ</t>
    </rPh>
    <rPh sb="56" eb="58">
      <t>イドウ</t>
    </rPh>
    <rPh sb="58" eb="61">
      <t>タイショウシャ</t>
    </rPh>
    <rPh sb="62" eb="64">
      <t>チュウシュツ</t>
    </rPh>
    <rPh sb="65" eb="66">
      <t>オコナ</t>
    </rPh>
    <rPh sb="70" eb="72">
      <t>デキ</t>
    </rPh>
    <phoneticPr fontId="1"/>
  </si>
  <si>
    <t>異動を伴う配置検討時に、個人を起点にして地図アプリと連携し各拠点ごとの通勤経路や距離、時間などを抽出し異動先の検討情報として活用が出来る</t>
    <rPh sb="0" eb="2">
      <t>イドウ</t>
    </rPh>
    <rPh sb="3" eb="4">
      <t>トモナ</t>
    </rPh>
    <rPh sb="5" eb="10">
      <t>ハイチケントウジ</t>
    </rPh>
    <rPh sb="12" eb="14">
      <t>コジン</t>
    </rPh>
    <rPh sb="15" eb="17">
      <t>キテン</t>
    </rPh>
    <rPh sb="20" eb="22">
      <t>チズ</t>
    </rPh>
    <rPh sb="26" eb="28">
      <t>レンケイ</t>
    </rPh>
    <rPh sb="29" eb="30">
      <t>カク</t>
    </rPh>
    <rPh sb="30" eb="32">
      <t>キョテン</t>
    </rPh>
    <rPh sb="35" eb="37">
      <t>ツウキン</t>
    </rPh>
    <rPh sb="37" eb="39">
      <t>ケイロ</t>
    </rPh>
    <rPh sb="40" eb="42">
      <t>キョリ</t>
    </rPh>
    <rPh sb="43" eb="45">
      <t>ジカン</t>
    </rPh>
    <rPh sb="48" eb="50">
      <t>チュウシュツ</t>
    </rPh>
    <rPh sb="51" eb="53">
      <t>イドウ</t>
    </rPh>
    <rPh sb="53" eb="54">
      <t>サキ</t>
    </rPh>
    <rPh sb="55" eb="57">
      <t>ケントウ</t>
    </rPh>
    <rPh sb="57" eb="59">
      <t>ジョウホウ</t>
    </rPh>
    <rPh sb="62" eb="64">
      <t>カツヨウ</t>
    </rPh>
    <rPh sb="65" eb="67">
      <t>デキ</t>
    </rPh>
    <phoneticPr fontId="1"/>
  </si>
  <si>
    <t>ロールごとの権限設定状況が一覧で確認でき、画面上から権限設定変更ができる</t>
    <rPh sb="6" eb="12">
      <t>ケンゲンセッテイジョウキョウ</t>
    </rPh>
    <rPh sb="13" eb="15">
      <t>イチラン</t>
    </rPh>
    <rPh sb="16" eb="18">
      <t>カクニン</t>
    </rPh>
    <rPh sb="21" eb="24">
      <t>ガメンジョウ</t>
    </rPh>
    <rPh sb="26" eb="32">
      <t>ケンゲンセッテイヘンコウ</t>
    </rPh>
    <phoneticPr fontId="1"/>
  </si>
  <si>
    <t>新たにプロファイル情報の項目を追加した際に、デフォルトで非公開設定にできる</t>
    <rPh sb="0" eb="1">
      <t>アラ</t>
    </rPh>
    <rPh sb="9" eb="11">
      <t>ジョウホウ</t>
    </rPh>
    <rPh sb="12" eb="14">
      <t>コウモク</t>
    </rPh>
    <rPh sb="15" eb="17">
      <t>ツイカ</t>
    </rPh>
    <rPh sb="19" eb="20">
      <t>サイ</t>
    </rPh>
    <rPh sb="28" eb="33">
      <t>ヒコウカイセッテイ</t>
    </rPh>
    <phoneticPr fontId="1"/>
  </si>
  <si>
    <t>四則演算に加え、IF関数やSUM関数など、本システムにおける業務範囲で必要と想定されるExcel関数を組むことができる</t>
    <rPh sb="0" eb="2">
      <t>シソク</t>
    </rPh>
    <rPh sb="2" eb="4">
      <t>エンザン</t>
    </rPh>
    <rPh sb="5" eb="6">
      <t>クワ</t>
    </rPh>
    <rPh sb="48" eb="50">
      <t>カンスウ</t>
    </rPh>
    <rPh sb="51" eb="52">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</si>
</sst>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明朝 Medium"/>
      <family val="1"/>
      <charset val="128"/>
    </font>
    <font>
      <b/>
      <sz val="11"/>
      <name val="BIZ UDゴシック"/>
      <family val="3"/>
      <charset val="128"/>
    </font>
    <font>
      <b/>
      <sz val="12"/>
      <name val="BIZ UDゴシック"/>
      <family val="3"/>
      <charset val="128"/>
    </font>
    <font>
      <b/>
      <sz val="11"/>
      <name val="Segoe UI Symbol"/>
      <family val="3"/>
    </font>
    <font>
      <b/>
      <sz val="14"/>
      <name val="BIZ UDゴシック"/>
      <family val="3"/>
      <charset val="128"/>
    </font>
    <font>
      <sz val="14"/>
      <name val="BIZ UDゴシック"/>
      <family val="3"/>
      <charset val="128"/>
    </font>
    <font>
      <sz val="16"/>
      <name val="BIZ UD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8" fillId="0" borderId="0" xfId="0" applyFont="1">
      <alignment vertical="center"/>
    </xf>
    <xf numFmtId="0" fontId="8" fillId="0" borderId="0" xfId="0" applyFont="1" applyAlignment="1">
      <alignment vertical="center" wrapText="1"/>
    </xf>
    <xf numFmtId="0" fontId="7" fillId="0" borderId="0" xfId="0" applyFont="1" applyBorder="1" applyAlignment="1">
      <alignment horizontal="left" vertical="center" shrinkToFit="1"/>
    </xf>
    <xf numFmtId="0" fontId="4" fillId="0" borderId="0" xfId="0" applyFont="1" applyAlignment="1">
      <alignment vertical="center" wrapText="1"/>
    </xf>
    <xf numFmtId="0" fontId="4" fillId="2" borderId="1" xfId="0" applyFont="1" applyFill="1" applyBorder="1" applyAlignment="1">
      <alignment horizontal="center" vertical="top" textRotation="255" wrapText="1" shrinkToFit="1"/>
    </xf>
    <xf numFmtId="0" fontId="4" fillId="2" borderId="1" xfId="0" applyFont="1" applyFill="1" applyBorder="1" applyAlignment="1">
      <alignment horizontal="center" vertical="top" textRotation="255"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xf>
    <xf numFmtId="49" fontId="3" fillId="0" borderId="1" xfId="0" applyNumberFormat="1" applyFont="1" applyBorder="1" applyAlignment="1">
      <alignment vertical="center" shrinkToFit="1"/>
    </xf>
    <xf numFmtId="0" fontId="3" fillId="3" borderId="1" xfId="0" applyFont="1" applyFill="1" applyBorder="1" applyAlignment="1">
      <alignment vertical="center" wrapText="1"/>
    </xf>
    <xf numFmtId="0" fontId="3" fillId="0" borderId="1" xfId="0" applyFont="1" applyBorder="1" applyAlignment="1">
      <alignment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vertical="center" shrinkToFit="1"/>
    </xf>
    <xf numFmtId="49" fontId="3" fillId="0" borderId="1" xfId="0" applyNumberFormat="1" applyFont="1" applyFill="1" applyBorder="1" applyAlignment="1">
      <alignment vertical="center" shrinkToFit="1"/>
    </xf>
    <xf numFmtId="0" fontId="3" fillId="0" borderId="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7" fillId="0" borderId="0" xfId="0" applyFont="1" applyAlignment="1">
      <alignment horizontal="left" vertical="center" shrinkToFit="1"/>
    </xf>
    <xf numFmtId="0" fontId="3"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0" xfId="0" applyFont="1" applyBorder="1" applyAlignment="1">
      <alignment horizontal="left" vertical="center" shrinkToFi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1221037</xdr:colOff>
      <xdr:row>0</xdr:row>
      <xdr:rowOff>111219</xdr:rowOff>
    </xdr:from>
    <xdr:to>
      <xdr:col>13</xdr:col>
      <xdr:colOff>2772446</xdr:colOff>
      <xdr:row>1</xdr:row>
      <xdr:rowOff>296276</xdr:rowOff>
    </xdr:to>
    <xdr:sp macro="" textlink="">
      <xdr:nvSpPr>
        <xdr:cNvPr id="2" name="テキスト ボックス 1">
          <a:extLst>
            <a:ext uri="{FF2B5EF4-FFF2-40B4-BE49-F238E27FC236}">
              <a16:creationId xmlns:a16="http://schemas.microsoft.com/office/drawing/2014/main" id="{5A1D8819-8DBD-4B01-8C96-74E071CE0A39}"/>
            </a:ext>
          </a:extLst>
        </xdr:cNvPr>
        <xdr:cNvSpPr txBox="1"/>
      </xdr:nvSpPr>
      <xdr:spPr>
        <a:xfrm>
          <a:off x="14624892" y="111219"/>
          <a:ext cx="1551409" cy="442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BIZ UD明朝 Medium" panose="02020500000000000000" pitchFamily="17" charset="-128"/>
              <a:ea typeface="BIZ UD明朝 Medium" panose="02020500000000000000" pitchFamily="17" charset="-128"/>
            </a:rPr>
            <a:t>仕様書別紙１</a:t>
          </a:r>
          <a:endParaRPr kumimoji="1" lang="ja-JP" altLang="en-US" sz="11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4F56-88BC-43D4-9895-B13A6FA42FF5}">
  <sheetPr>
    <pageSetUpPr fitToPage="1"/>
  </sheetPr>
  <dimension ref="A1:N104"/>
  <sheetViews>
    <sheetView tabSelected="1" topLeftCell="J1" zoomScale="83" zoomScaleNormal="83" zoomScaleSheetLayoutView="70" workbookViewId="0">
      <selection activeCell="K89" sqref="K89:L89"/>
    </sheetView>
  </sheetViews>
  <sheetFormatPr defaultColWidth="8" defaultRowHeight="12.6" x14ac:dyDescent="0.45"/>
  <cols>
    <col min="1" max="1" width="5.69921875" style="2" customWidth="1"/>
    <col min="2" max="8" width="5.19921875" style="3" customWidth="1"/>
    <col min="9" max="9" width="14.69921875" style="2" customWidth="1"/>
    <col min="10" max="10" width="18.59765625" style="2" customWidth="1"/>
    <col min="11" max="11" width="64.19921875" style="3" customWidth="1"/>
    <col min="12" max="12" width="11.296875" style="3" customWidth="1"/>
    <col min="13" max="13" width="25.19921875" style="3" customWidth="1"/>
    <col min="14" max="14" width="38.796875" style="3" customWidth="1"/>
    <col min="15" max="15" width="27.8984375" style="3" customWidth="1"/>
    <col min="16" max="19" width="8" style="3" customWidth="1"/>
    <col min="20" max="16384" width="8" style="3"/>
  </cols>
  <sheetData>
    <row r="1" spans="1:14" ht="20.399999999999999" customHeight="1" x14ac:dyDescent="0.45"/>
    <row r="2" spans="1:14" s="12" customFormat="1" ht="27" customHeight="1" x14ac:dyDescent="0.45">
      <c r="A2" s="25" t="s">
        <v>182</v>
      </c>
      <c r="B2" s="25"/>
      <c r="C2" s="25"/>
      <c r="D2" s="25"/>
      <c r="E2" s="25"/>
      <c r="F2" s="25"/>
      <c r="G2" s="25"/>
      <c r="H2" s="25"/>
      <c r="I2" s="25"/>
      <c r="J2" s="25"/>
    </row>
    <row r="3" spans="1:14" s="9" customFormat="1" ht="10.8" customHeight="1" x14ac:dyDescent="0.45">
      <c r="A3" s="29"/>
      <c r="B3" s="29"/>
      <c r="C3" s="29"/>
      <c r="D3" s="29"/>
      <c r="E3" s="29"/>
      <c r="F3" s="29"/>
      <c r="G3" s="29"/>
      <c r="H3" s="29"/>
      <c r="I3" s="29"/>
      <c r="J3" s="29"/>
      <c r="K3" s="29"/>
      <c r="L3" s="11"/>
      <c r="N3" s="10"/>
    </row>
    <row r="4" spans="1:14" s="1" customFormat="1" ht="18" customHeight="1" x14ac:dyDescent="0.45">
      <c r="A4" s="31" t="s">
        <v>136</v>
      </c>
      <c r="B4" s="30" t="s">
        <v>159</v>
      </c>
      <c r="C4" s="30"/>
      <c r="D4" s="30"/>
      <c r="E4" s="30"/>
      <c r="F4" s="30"/>
      <c r="G4" s="30"/>
      <c r="H4" s="30"/>
      <c r="I4" s="32" t="s">
        <v>0</v>
      </c>
      <c r="J4" s="32" t="s">
        <v>1</v>
      </c>
      <c r="K4" s="27" t="s">
        <v>2</v>
      </c>
      <c r="L4" s="27"/>
      <c r="M4" s="27" t="s">
        <v>183</v>
      </c>
      <c r="N4" s="27" t="s">
        <v>188</v>
      </c>
    </row>
    <row r="5" spans="1:14" ht="89.4" x14ac:dyDescent="0.45">
      <c r="A5" s="31"/>
      <c r="B5" s="13" t="s">
        <v>146</v>
      </c>
      <c r="C5" s="13" t="s">
        <v>141</v>
      </c>
      <c r="D5" s="13" t="s">
        <v>142</v>
      </c>
      <c r="E5" s="13" t="s">
        <v>145</v>
      </c>
      <c r="F5" s="13" t="s">
        <v>143</v>
      </c>
      <c r="G5" s="14" t="s">
        <v>144</v>
      </c>
      <c r="H5" s="14" t="s">
        <v>147</v>
      </c>
      <c r="I5" s="32"/>
      <c r="J5" s="32"/>
      <c r="K5" s="27"/>
      <c r="L5" s="27"/>
      <c r="M5" s="27"/>
      <c r="N5" s="27"/>
    </row>
    <row r="6" spans="1:14" ht="24.6" customHeight="1" x14ac:dyDescent="0.45">
      <c r="A6" s="15">
        <v>1</v>
      </c>
      <c r="B6" s="16" t="s">
        <v>115</v>
      </c>
      <c r="C6" s="16"/>
      <c r="D6" s="16"/>
      <c r="E6" s="16"/>
      <c r="F6" s="16"/>
      <c r="G6" s="16"/>
      <c r="H6" s="16"/>
      <c r="I6" s="15" t="s">
        <v>138</v>
      </c>
      <c r="J6" s="17" t="s">
        <v>3</v>
      </c>
      <c r="K6" s="26" t="s">
        <v>148</v>
      </c>
      <c r="L6" s="26"/>
      <c r="M6" s="24"/>
      <c r="N6" s="18"/>
    </row>
    <row r="7" spans="1:14" ht="24.6" customHeight="1" x14ac:dyDescent="0.45">
      <c r="A7" s="15">
        <v>2</v>
      </c>
      <c r="B7" s="16" t="s">
        <v>115</v>
      </c>
      <c r="C7" s="16"/>
      <c r="D7" s="16"/>
      <c r="E7" s="16"/>
      <c r="F7" s="16"/>
      <c r="G7" s="16"/>
      <c r="H7" s="16"/>
      <c r="I7" s="15" t="s">
        <v>138</v>
      </c>
      <c r="J7" s="17" t="s">
        <v>4</v>
      </c>
      <c r="K7" s="26" t="s">
        <v>5</v>
      </c>
      <c r="L7" s="26"/>
      <c r="M7" s="24"/>
      <c r="N7" s="18"/>
    </row>
    <row r="8" spans="1:14" ht="24.6" customHeight="1" x14ac:dyDescent="0.45">
      <c r="A8" s="15">
        <v>3</v>
      </c>
      <c r="B8" s="16" t="s">
        <v>115</v>
      </c>
      <c r="C8" s="16"/>
      <c r="D8" s="16"/>
      <c r="E8" s="16"/>
      <c r="F8" s="16"/>
      <c r="G8" s="16"/>
      <c r="H8" s="16"/>
      <c r="I8" s="15" t="s">
        <v>138</v>
      </c>
      <c r="J8" s="17" t="s">
        <v>6</v>
      </c>
      <c r="K8" s="26" t="s">
        <v>7</v>
      </c>
      <c r="L8" s="26"/>
      <c r="M8" s="24"/>
      <c r="N8" s="18"/>
    </row>
    <row r="9" spans="1:14" ht="24.6" customHeight="1" x14ac:dyDescent="0.45">
      <c r="A9" s="15">
        <v>4</v>
      </c>
      <c r="B9" s="16" t="s">
        <v>115</v>
      </c>
      <c r="C9" s="16"/>
      <c r="D9" s="16"/>
      <c r="E9" s="16"/>
      <c r="F9" s="16"/>
      <c r="G9" s="16"/>
      <c r="H9" s="16"/>
      <c r="I9" s="15" t="s">
        <v>138</v>
      </c>
      <c r="J9" s="17" t="s">
        <v>6</v>
      </c>
      <c r="K9" s="26" t="s">
        <v>189</v>
      </c>
      <c r="L9" s="26"/>
      <c r="M9" s="24"/>
      <c r="N9" s="18"/>
    </row>
    <row r="10" spans="1:14" ht="24.6" customHeight="1" x14ac:dyDescent="0.45">
      <c r="A10" s="15">
        <v>5</v>
      </c>
      <c r="B10" s="16" t="s">
        <v>115</v>
      </c>
      <c r="C10" s="16"/>
      <c r="D10" s="16"/>
      <c r="E10" s="16"/>
      <c r="F10" s="16"/>
      <c r="G10" s="16"/>
      <c r="H10" s="16"/>
      <c r="I10" s="15" t="s">
        <v>138</v>
      </c>
      <c r="J10" s="19" t="s">
        <v>8</v>
      </c>
      <c r="K10" s="26" t="s">
        <v>9</v>
      </c>
      <c r="L10" s="26"/>
      <c r="M10" s="24"/>
      <c r="N10" s="18"/>
    </row>
    <row r="11" spans="1:14" ht="24.6" customHeight="1" x14ac:dyDescent="0.45">
      <c r="A11" s="15">
        <v>6</v>
      </c>
      <c r="B11" s="16" t="s">
        <v>115</v>
      </c>
      <c r="C11" s="16"/>
      <c r="D11" s="16"/>
      <c r="E11" s="16"/>
      <c r="F11" s="16"/>
      <c r="G11" s="16"/>
      <c r="H11" s="16"/>
      <c r="I11" s="15" t="s">
        <v>138</v>
      </c>
      <c r="J11" s="17" t="s">
        <v>10</v>
      </c>
      <c r="K11" s="26" t="s">
        <v>11</v>
      </c>
      <c r="L11" s="26"/>
      <c r="M11" s="24"/>
      <c r="N11" s="18"/>
    </row>
    <row r="12" spans="1:14" ht="24.6" customHeight="1" x14ac:dyDescent="0.45">
      <c r="A12" s="15">
        <v>7</v>
      </c>
      <c r="B12" s="16" t="s">
        <v>115</v>
      </c>
      <c r="C12" s="16"/>
      <c r="D12" s="16"/>
      <c r="E12" s="16"/>
      <c r="F12" s="16"/>
      <c r="G12" s="16"/>
      <c r="H12" s="16"/>
      <c r="I12" s="15" t="s">
        <v>138</v>
      </c>
      <c r="J12" s="17" t="s">
        <v>12</v>
      </c>
      <c r="K12" s="26" t="s">
        <v>13</v>
      </c>
      <c r="L12" s="26"/>
      <c r="M12" s="24"/>
      <c r="N12" s="18"/>
    </row>
    <row r="13" spans="1:14" ht="24.6" customHeight="1" x14ac:dyDescent="0.45">
      <c r="A13" s="15">
        <v>8</v>
      </c>
      <c r="B13" s="16" t="s">
        <v>115</v>
      </c>
      <c r="C13" s="16"/>
      <c r="D13" s="16"/>
      <c r="E13" s="16"/>
      <c r="F13" s="16"/>
      <c r="G13" s="16"/>
      <c r="H13" s="16"/>
      <c r="I13" s="15" t="s">
        <v>138</v>
      </c>
      <c r="J13" s="17" t="s">
        <v>14</v>
      </c>
      <c r="K13" s="26" t="s">
        <v>15</v>
      </c>
      <c r="L13" s="26"/>
      <c r="M13" s="24"/>
      <c r="N13" s="18"/>
    </row>
    <row r="14" spans="1:14" ht="24.6" customHeight="1" x14ac:dyDescent="0.45">
      <c r="A14" s="15">
        <v>9</v>
      </c>
      <c r="B14" s="16" t="s">
        <v>115</v>
      </c>
      <c r="C14" s="16"/>
      <c r="D14" s="16"/>
      <c r="E14" s="16"/>
      <c r="F14" s="16"/>
      <c r="G14" s="16"/>
      <c r="H14" s="16"/>
      <c r="I14" s="15" t="s">
        <v>138</v>
      </c>
      <c r="J14" s="17" t="s">
        <v>16</v>
      </c>
      <c r="K14" s="26" t="s">
        <v>17</v>
      </c>
      <c r="L14" s="26"/>
      <c r="M14" s="24"/>
      <c r="N14" s="18"/>
    </row>
    <row r="15" spans="1:14" ht="54.6" customHeight="1" x14ac:dyDescent="0.45">
      <c r="A15" s="15">
        <v>10</v>
      </c>
      <c r="B15" s="16" t="s">
        <v>115</v>
      </c>
      <c r="C15" s="16"/>
      <c r="D15" s="16"/>
      <c r="E15" s="16"/>
      <c r="F15" s="16"/>
      <c r="G15" s="16"/>
      <c r="H15" s="16"/>
      <c r="I15" s="15" t="s">
        <v>138</v>
      </c>
      <c r="J15" s="17" t="s">
        <v>18</v>
      </c>
      <c r="K15" s="26" t="s">
        <v>161</v>
      </c>
      <c r="L15" s="26"/>
      <c r="M15" s="24"/>
      <c r="N15" s="18"/>
    </row>
    <row r="16" spans="1:14" ht="24.6" customHeight="1" x14ac:dyDescent="0.45">
      <c r="A16" s="15">
        <v>11</v>
      </c>
      <c r="B16" s="16" t="s">
        <v>115</v>
      </c>
      <c r="C16" s="16"/>
      <c r="D16" s="16"/>
      <c r="E16" s="16"/>
      <c r="F16" s="16"/>
      <c r="G16" s="16"/>
      <c r="H16" s="16"/>
      <c r="I16" s="15" t="s">
        <v>138</v>
      </c>
      <c r="J16" s="17" t="s">
        <v>19</v>
      </c>
      <c r="K16" s="26" t="s">
        <v>20</v>
      </c>
      <c r="L16" s="26"/>
      <c r="M16" s="24"/>
      <c r="N16" s="18"/>
    </row>
    <row r="17" spans="1:14" ht="24.6" customHeight="1" x14ac:dyDescent="0.45">
      <c r="A17" s="15">
        <v>12</v>
      </c>
      <c r="B17" s="16" t="s">
        <v>115</v>
      </c>
      <c r="C17" s="16"/>
      <c r="D17" s="16"/>
      <c r="E17" s="16"/>
      <c r="F17" s="16"/>
      <c r="G17" s="16"/>
      <c r="H17" s="16"/>
      <c r="I17" s="15" t="s">
        <v>138</v>
      </c>
      <c r="J17" s="17" t="s">
        <v>21</v>
      </c>
      <c r="K17" s="26" t="s">
        <v>184</v>
      </c>
      <c r="L17" s="26"/>
      <c r="M17" s="24"/>
      <c r="N17" s="18"/>
    </row>
    <row r="18" spans="1:14" ht="24.6" customHeight="1" x14ac:dyDescent="0.45">
      <c r="A18" s="15">
        <v>13</v>
      </c>
      <c r="B18" s="16" t="s">
        <v>115</v>
      </c>
      <c r="C18" s="16"/>
      <c r="D18" s="16"/>
      <c r="E18" s="16"/>
      <c r="F18" s="16"/>
      <c r="G18" s="16"/>
      <c r="H18" s="16"/>
      <c r="I18" s="15" t="s">
        <v>138</v>
      </c>
      <c r="J18" s="17" t="s">
        <v>22</v>
      </c>
      <c r="K18" s="26" t="s">
        <v>162</v>
      </c>
      <c r="L18" s="26"/>
      <c r="M18" s="24"/>
      <c r="N18" s="18"/>
    </row>
    <row r="19" spans="1:14" ht="24.6" customHeight="1" x14ac:dyDescent="0.45">
      <c r="A19" s="15">
        <v>14</v>
      </c>
      <c r="B19" s="16" t="s">
        <v>115</v>
      </c>
      <c r="C19" s="16"/>
      <c r="D19" s="16"/>
      <c r="E19" s="16"/>
      <c r="F19" s="16"/>
      <c r="G19" s="16"/>
      <c r="H19" s="16"/>
      <c r="I19" s="15" t="s">
        <v>138</v>
      </c>
      <c r="J19" s="19" t="s">
        <v>23</v>
      </c>
      <c r="K19" s="26" t="s">
        <v>24</v>
      </c>
      <c r="L19" s="26"/>
      <c r="M19" s="24"/>
      <c r="N19" s="18"/>
    </row>
    <row r="20" spans="1:14" ht="24.6" customHeight="1" x14ac:dyDescent="0.45">
      <c r="A20" s="15">
        <v>15</v>
      </c>
      <c r="B20" s="16" t="s">
        <v>115</v>
      </c>
      <c r="C20" s="16"/>
      <c r="D20" s="16"/>
      <c r="E20" s="16"/>
      <c r="F20" s="16"/>
      <c r="G20" s="16"/>
      <c r="H20" s="16"/>
      <c r="I20" s="15" t="s">
        <v>138</v>
      </c>
      <c r="J20" s="19" t="s">
        <v>25</v>
      </c>
      <c r="K20" s="26" t="s">
        <v>163</v>
      </c>
      <c r="L20" s="26"/>
      <c r="M20" s="24"/>
      <c r="N20" s="18"/>
    </row>
    <row r="21" spans="1:14" s="4" customFormat="1" ht="24.6" customHeight="1" x14ac:dyDescent="0.45">
      <c r="A21" s="15">
        <v>16</v>
      </c>
      <c r="B21" s="16" t="s">
        <v>115</v>
      </c>
      <c r="C21" s="20"/>
      <c r="D21" s="20"/>
      <c r="E21" s="20"/>
      <c r="F21" s="20"/>
      <c r="G21" s="20"/>
      <c r="H21" s="20"/>
      <c r="I21" s="15" t="s">
        <v>138</v>
      </c>
      <c r="J21" s="21" t="s">
        <v>26</v>
      </c>
      <c r="K21" s="28" t="s">
        <v>185</v>
      </c>
      <c r="L21" s="28"/>
      <c r="M21" s="24"/>
      <c r="N21" s="18"/>
    </row>
    <row r="22" spans="1:14" s="4" customFormat="1" ht="24.6" customHeight="1" x14ac:dyDescent="0.45">
      <c r="A22" s="15">
        <v>17</v>
      </c>
      <c r="B22" s="16" t="s">
        <v>115</v>
      </c>
      <c r="C22" s="20"/>
      <c r="D22" s="20"/>
      <c r="E22" s="20"/>
      <c r="F22" s="20"/>
      <c r="G22" s="20"/>
      <c r="H22" s="20"/>
      <c r="I22" s="15" t="s">
        <v>138</v>
      </c>
      <c r="J22" s="22" t="s">
        <v>27</v>
      </c>
      <c r="K22" s="28" t="s">
        <v>164</v>
      </c>
      <c r="L22" s="28"/>
      <c r="M22" s="24"/>
      <c r="N22" s="18"/>
    </row>
    <row r="23" spans="1:14" s="4" customFormat="1" ht="24.6" customHeight="1" x14ac:dyDescent="0.45">
      <c r="A23" s="15">
        <v>18</v>
      </c>
      <c r="B23" s="16" t="s">
        <v>115</v>
      </c>
      <c r="C23" s="20"/>
      <c r="D23" s="20"/>
      <c r="E23" s="20"/>
      <c r="F23" s="20"/>
      <c r="G23" s="20"/>
      <c r="H23" s="20"/>
      <c r="I23" s="15" t="s">
        <v>138</v>
      </c>
      <c r="J23" s="22" t="s">
        <v>28</v>
      </c>
      <c r="K23" s="28" t="s">
        <v>165</v>
      </c>
      <c r="L23" s="28"/>
      <c r="M23" s="24"/>
      <c r="N23" s="18"/>
    </row>
    <row r="24" spans="1:14" s="4" customFormat="1" ht="24.6" customHeight="1" x14ac:dyDescent="0.45">
      <c r="A24" s="15">
        <v>19</v>
      </c>
      <c r="B24" s="16" t="s">
        <v>115</v>
      </c>
      <c r="C24" s="20"/>
      <c r="D24" s="20"/>
      <c r="E24" s="20"/>
      <c r="F24" s="20"/>
      <c r="G24" s="20"/>
      <c r="H24" s="20"/>
      <c r="I24" s="15" t="s">
        <v>138</v>
      </c>
      <c r="J24" s="22" t="s">
        <v>166</v>
      </c>
      <c r="K24" s="28" t="s">
        <v>149</v>
      </c>
      <c r="L24" s="28"/>
      <c r="M24" s="24"/>
      <c r="N24" s="18"/>
    </row>
    <row r="25" spans="1:14" s="4" customFormat="1" ht="24.6" customHeight="1" x14ac:dyDescent="0.45">
      <c r="A25" s="15">
        <v>20</v>
      </c>
      <c r="B25" s="16" t="s">
        <v>115</v>
      </c>
      <c r="C25" s="20"/>
      <c r="D25" s="20"/>
      <c r="E25" s="20"/>
      <c r="F25" s="20"/>
      <c r="G25" s="20"/>
      <c r="H25" s="20"/>
      <c r="I25" s="15" t="s">
        <v>138</v>
      </c>
      <c r="J25" s="21" t="s">
        <v>29</v>
      </c>
      <c r="K25" s="28" t="s">
        <v>151</v>
      </c>
      <c r="L25" s="28"/>
      <c r="M25" s="24"/>
      <c r="N25" s="18"/>
    </row>
    <row r="26" spans="1:14" s="4" customFormat="1" ht="24.6" customHeight="1" x14ac:dyDescent="0.45">
      <c r="A26" s="15">
        <v>21</v>
      </c>
      <c r="B26" s="16" t="s">
        <v>115</v>
      </c>
      <c r="C26" s="20"/>
      <c r="D26" s="20"/>
      <c r="E26" s="20"/>
      <c r="F26" s="20"/>
      <c r="G26" s="20"/>
      <c r="H26" s="20"/>
      <c r="I26" s="15" t="s">
        <v>138</v>
      </c>
      <c r="J26" s="21" t="s">
        <v>30</v>
      </c>
      <c r="K26" s="28" t="s">
        <v>31</v>
      </c>
      <c r="L26" s="28"/>
      <c r="M26" s="24"/>
      <c r="N26" s="18"/>
    </row>
    <row r="27" spans="1:14" s="4" customFormat="1" ht="24.6" customHeight="1" x14ac:dyDescent="0.45">
      <c r="A27" s="15">
        <v>22</v>
      </c>
      <c r="B27" s="16" t="s">
        <v>115</v>
      </c>
      <c r="C27" s="20"/>
      <c r="D27" s="20"/>
      <c r="E27" s="20"/>
      <c r="F27" s="20"/>
      <c r="G27" s="20"/>
      <c r="H27" s="20"/>
      <c r="I27" s="15" t="s">
        <v>138</v>
      </c>
      <c r="J27" s="22" t="s">
        <v>32</v>
      </c>
      <c r="K27" s="28" t="s">
        <v>187</v>
      </c>
      <c r="L27" s="28"/>
      <c r="M27" s="24"/>
      <c r="N27" s="18"/>
    </row>
    <row r="28" spans="1:14" s="4" customFormat="1" ht="24.6" customHeight="1" x14ac:dyDescent="0.45">
      <c r="A28" s="15">
        <v>23</v>
      </c>
      <c r="B28" s="16" t="s">
        <v>115</v>
      </c>
      <c r="C28" s="20"/>
      <c r="D28" s="20"/>
      <c r="E28" s="20"/>
      <c r="F28" s="20"/>
      <c r="G28" s="20"/>
      <c r="H28" s="20"/>
      <c r="I28" s="15" t="s">
        <v>138</v>
      </c>
      <c r="J28" s="22" t="s">
        <v>33</v>
      </c>
      <c r="K28" s="28" t="s">
        <v>186</v>
      </c>
      <c r="L28" s="28"/>
      <c r="M28" s="24"/>
      <c r="N28" s="18"/>
    </row>
    <row r="29" spans="1:14" s="4" customFormat="1" ht="24.6" customHeight="1" x14ac:dyDescent="0.45">
      <c r="A29" s="15">
        <v>24</v>
      </c>
      <c r="B29" s="16" t="s">
        <v>115</v>
      </c>
      <c r="C29" s="20"/>
      <c r="D29" s="20"/>
      <c r="E29" s="20"/>
      <c r="F29" s="20"/>
      <c r="G29" s="20"/>
      <c r="H29" s="20"/>
      <c r="I29" s="15" t="s">
        <v>138</v>
      </c>
      <c r="J29" s="22" t="s">
        <v>34</v>
      </c>
      <c r="K29" s="28" t="s">
        <v>35</v>
      </c>
      <c r="L29" s="28"/>
      <c r="M29" s="24"/>
      <c r="N29" s="18"/>
    </row>
    <row r="30" spans="1:14" s="4" customFormat="1" ht="24.6" customHeight="1" x14ac:dyDescent="0.45">
      <c r="A30" s="15">
        <v>25</v>
      </c>
      <c r="B30" s="16" t="s">
        <v>115</v>
      </c>
      <c r="C30" s="20"/>
      <c r="D30" s="20"/>
      <c r="E30" s="20"/>
      <c r="F30" s="20"/>
      <c r="G30" s="20"/>
      <c r="H30" s="20"/>
      <c r="I30" s="23" t="s">
        <v>137</v>
      </c>
      <c r="J30" s="22" t="s">
        <v>36</v>
      </c>
      <c r="K30" s="28" t="s">
        <v>37</v>
      </c>
      <c r="L30" s="28"/>
      <c r="M30" s="24"/>
      <c r="N30" s="18"/>
    </row>
    <row r="31" spans="1:14" s="4" customFormat="1" ht="24.6" customHeight="1" x14ac:dyDescent="0.45">
      <c r="A31" s="15">
        <v>26</v>
      </c>
      <c r="B31" s="16" t="s">
        <v>115</v>
      </c>
      <c r="C31" s="20"/>
      <c r="D31" s="20"/>
      <c r="E31" s="20"/>
      <c r="F31" s="20"/>
      <c r="G31" s="20"/>
      <c r="H31" s="20"/>
      <c r="I31" s="23" t="s">
        <v>137</v>
      </c>
      <c r="J31" s="22" t="s">
        <v>38</v>
      </c>
      <c r="K31" s="28" t="s">
        <v>39</v>
      </c>
      <c r="L31" s="28"/>
      <c r="M31" s="24"/>
      <c r="N31" s="18"/>
    </row>
    <row r="32" spans="1:14" s="4" customFormat="1" ht="24.6" customHeight="1" x14ac:dyDescent="0.45">
      <c r="A32" s="15">
        <v>27</v>
      </c>
      <c r="B32" s="16" t="s">
        <v>115</v>
      </c>
      <c r="C32" s="20"/>
      <c r="D32" s="20"/>
      <c r="E32" s="20"/>
      <c r="F32" s="20"/>
      <c r="G32" s="20"/>
      <c r="H32" s="20"/>
      <c r="I32" s="23" t="s">
        <v>137</v>
      </c>
      <c r="J32" s="22" t="s">
        <v>40</v>
      </c>
      <c r="K32" s="28" t="s">
        <v>41</v>
      </c>
      <c r="L32" s="28"/>
      <c r="M32" s="24"/>
      <c r="N32" s="18"/>
    </row>
    <row r="33" spans="1:14" s="4" customFormat="1" ht="24.6" customHeight="1" x14ac:dyDescent="0.45">
      <c r="A33" s="15">
        <v>28</v>
      </c>
      <c r="B33" s="16" t="s">
        <v>115</v>
      </c>
      <c r="C33" s="20"/>
      <c r="D33" s="20"/>
      <c r="E33" s="20"/>
      <c r="F33" s="20"/>
      <c r="G33" s="20"/>
      <c r="H33" s="20"/>
      <c r="I33" s="23" t="s">
        <v>137</v>
      </c>
      <c r="J33" s="22" t="s">
        <v>42</v>
      </c>
      <c r="K33" s="28" t="s">
        <v>190</v>
      </c>
      <c r="L33" s="28"/>
      <c r="M33" s="24"/>
      <c r="N33" s="18"/>
    </row>
    <row r="34" spans="1:14" s="4" customFormat="1" ht="24.6" customHeight="1" x14ac:dyDescent="0.45">
      <c r="A34" s="15">
        <v>29</v>
      </c>
      <c r="B34" s="16" t="s">
        <v>115</v>
      </c>
      <c r="C34" s="20"/>
      <c r="D34" s="20"/>
      <c r="E34" s="20"/>
      <c r="F34" s="20"/>
      <c r="G34" s="20"/>
      <c r="H34" s="20"/>
      <c r="I34" s="23" t="s">
        <v>137</v>
      </c>
      <c r="J34" s="22" t="s">
        <v>43</v>
      </c>
      <c r="K34" s="28" t="s">
        <v>191</v>
      </c>
      <c r="L34" s="28"/>
      <c r="M34" s="24"/>
      <c r="N34" s="18"/>
    </row>
    <row r="35" spans="1:14" s="4" customFormat="1" ht="76.2" customHeight="1" x14ac:dyDescent="0.45">
      <c r="A35" s="15">
        <v>30</v>
      </c>
      <c r="B35" s="16" t="s">
        <v>115</v>
      </c>
      <c r="C35" s="20"/>
      <c r="D35" s="20"/>
      <c r="E35" s="20"/>
      <c r="F35" s="20"/>
      <c r="G35" s="20"/>
      <c r="H35" s="20"/>
      <c r="I35" s="23" t="s">
        <v>139</v>
      </c>
      <c r="J35" s="21" t="s">
        <v>44</v>
      </c>
      <c r="K35" s="28" t="s">
        <v>167</v>
      </c>
      <c r="L35" s="28"/>
      <c r="M35" s="24"/>
      <c r="N35" s="18"/>
    </row>
    <row r="36" spans="1:14" s="4" customFormat="1" ht="24.6" customHeight="1" x14ac:dyDescent="0.45">
      <c r="A36" s="15">
        <v>31</v>
      </c>
      <c r="B36" s="16" t="s">
        <v>115</v>
      </c>
      <c r="C36" s="20"/>
      <c r="D36" s="20"/>
      <c r="E36" s="20"/>
      <c r="F36" s="20"/>
      <c r="G36" s="20"/>
      <c r="H36" s="20"/>
      <c r="I36" s="23" t="s">
        <v>139</v>
      </c>
      <c r="J36" s="21" t="s">
        <v>45</v>
      </c>
      <c r="K36" s="28" t="s">
        <v>168</v>
      </c>
      <c r="L36" s="28"/>
      <c r="M36" s="24"/>
      <c r="N36" s="18"/>
    </row>
    <row r="37" spans="1:14" s="4" customFormat="1" ht="24.6" customHeight="1" x14ac:dyDescent="0.45">
      <c r="A37" s="15">
        <v>32</v>
      </c>
      <c r="B37" s="16" t="s">
        <v>115</v>
      </c>
      <c r="C37" s="20"/>
      <c r="D37" s="20"/>
      <c r="E37" s="20"/>
      <c r="F37" s="20"/>
      <c r="G37" s="20"/>
      <c r="H37" s="20"/>
      <c r="I37" s="23" t="s">
        <v>139</v>
      </c>
      <c r="J37" s="21" t="s">
        <v>45</v>
      </c>
      <c r="K37" s="28" t="s">
        <v>46</v>
      </c>
      <c r="L37" s="28"/>
      <c r="M37" s="24"/>
      <c r="N37" s="18"/>
    </row>
    <row r="38" spans="1:14" s="4" customFormat="1" ht="24.6" customHeight="1" x14ac:dyDescent="0.45">
      <c r="A38" s="15">
        <v>33</v>
      </c>
      <c r="B38" s="16" t="s">
        <v>115</v>
      </c>
      <c r="C38" s="20"/>
      <c r="D38" s="20"/>
      <c r="E38" s="20"/>
      <c r="F38" s="20"/>
      <c r="G38" s="20"/>
      <c r="H38" s="20"/>
      <c r="I38" s="23" t="s">
        <v>139</v>
      </c>
      <c r="J38" s="22" t="s">
        <v>47</v>
      </c>
      <c r="K38" s="28" t="s">
        <v>48</v>
      </c>
      <c r="L38" s="28"/>
      <c r="M38" s="24"/>
      <c r="N38" s="18"/>
    </row>
    <row r="39" spans="1:14" s="4" customFormat="1" ht="24.6" customHeight="1" x14ac:dyDescent="0.45">
      <c r="A39" s="15">
        <v>34</v>
      </c>
      <c r="B39" s="16" t="s">
        <v>115</v>
      </c>
      <c r="C39" s="20"/>
      <c r="D39" s="20"/>
      <c r="E39" s="20"/>
      <c r="F39" s="20"/>
      <c r="G39" s="20"/>
      <c r="H39" s="20"/>
      <c r="I39" s="23" t="s">
        <v>139</v>
      </c>
      <c r="J39" s="22" t="s">
        <v>49</v>
      </c>
      <c r="K39" s="28" t="s">
        <v>192</v>
      </c>
      <c r="L39" s="28"/>
      <c r="M39" s="24"/>
      <c r="N39" s="18"/>
    </row>
    <row r="40" spans="1:14" s="4" customFormat="1" ht="24.6" customHeight="1" x14ac:dyDescent="0.45">
      <c r="A40" s="15">
        <v>35</v>
      </c>
      <c r="B40" s="16" t="s">
        <v>115</v>
      </c>
      <c r="C40" s="20"/>
      <c r="D40" s="20"/>
      <c r="E40" s="20"/>
      <c r="F40" s="20"/>
      <c r="G40" s="20"/>
      <c r="H40" s="20"/>
      <c r="I40" s="23" t="s">
        <v>139</v>
      </c>
      <c r="J40" s="22" t="s">
        <v>50</v>
      </c>
      <c r="K40" s="28" t="s">
        <v>51</v>
      </c>
      <c r="L40" s="28"/>
      <c r="M40" s="24"/>
      <c r="N40" s="18"/>
    </row>
    <row r="41" spans="1:14" s="4" customFormat="1" ht="24.6" customHeight="1" x14ac:dyDescent="0.45">
      <c r="A41" s="15">
        <v>36</v>
      </c>
      <c r="B41" s="16" t="s">
        <v>115</v>
      </c>
      <c r="C41" s="20"/>
      <c r="D41" s="20"/>
      <c r="E41" s="20"/>
      <c r="F41" s="20"/>
      <c r="G41" s="20"/>
      <c r="H41" s="20"/>
      <c r="I41" s="23" t="s">
        <v>139</v>
      </c>
      <c r="J41" s="22" t="s">
        <v>52</v>
      </c>
      <c r="K41" s="28" t="s">
        <v>53</v>
      </c>
      <c r="L41" s="28"/>
      <c r="M41" s="24"/>
      <c r="N41" s="18"/>
    </row>
    <row r="42" spans="1:14" s="4" customFormat="1" ht="24.6" customHeight="1" x14ac:dyDescent="0.45">
      <c r="A42" s="15">
        <v>37</v>
      </c>
      <c r="B42" s="16" t="s">
        <v>115</v>
      </c>
      <c r="C42" s="20"/>
      <c r="D42" s="20"/>
      <c r="E42" s="20"/>
      <c r="F42" s="20"/>
      <c r="G42" s="20"/>
      <c r="H42" s="20"/>
      <c r="I42" s="23" t="s">
        <v>139</v>
      </c>
      <c r="J42" s="22" t="s">
        <v>54</v>
      </c>
      <c r="K42" s="28" t="s">
        <v>169</v>
      </c>
      <c r="L42" s="28"/>
      <c r="M42" s="24"/>
      <c r="N42" s="18"/>
    </row>
    <row r="43" spans="1:14" s="4" customFormat="1" ht="24.6" customHeight="1" x14ac:dyDescent="0.45">
      <c r="A43" s="15">
        <v>38</v>
      </c>
      <c r="B43" s="20"/>
      <c r="C43" s="20" t="s">
        <v>115</v>
      </c>
      <c r="D43" s="20" t="s">
        <v>115</v>
      </c>
      <c r="E43" s="20" t="s">
        <v>115</v>
      </c>
      <c r="F43" s="20" t="s">
        <v>115</v>
      </c>
      <c r="G43" s="20" t="s">
        <v>115</v>
      </c>
      <c r="H43" s="20"/>
      <c r="I43" s="23" t="s">
        <v>86</v>
      </c>
      <c r="J43" s="22" t="s">
        <v>87</v>
      </c>
      <c r="K43" s="28" t="s">
        <v>88</v>
      </c>
      <c r="L43" s="28"/>
      <c r="M43" s="24"/>
      <c r="N43" s="18"/>
    </row>
    <row r="44" spans="1:14" s="4" customFormat="1" ht="24.6" customHeight="1" x14ac:dyDescent="0.45">
      <c r="A44" s="15">
        <v>39</v>
      </c>
      <c r="B44" s="20"/>
      <c r="C44" s="20" t="s">
        <v>115</v>
      </c>
      <c r="D44" s="20" t="s">
        <v>115</v>
      </c>
      <c r="E44" s="20" t="s">
        <v>115</v>
      </c>
      <c r="F44" s="20" t="s">
        <v>115</v>
      </c>
      <c r="G44" s="20" t="s">
        <v>115</v>
      </c>
      <c r="H44" s="20"/>
      <c r="I44" s="23" t="s">
        <v>86</v>
      </c>
      <c r="J44" s="22" t="s">
        <v>87</v>
      </c>
      <c r="K44" s="28" t="s">
        <v>89</v>
      </c>
      <c r="L44" s="28"/>
      <c r="M44" s="24"/>
      <c r="N44" s="18"/>
    </row>
    <row r="45" spans="1:14" s="4" customFormat="1" ht="24.6" customHeight="1" x14ac:dyDescent="0.45">
      <c r="A45" s="15">
        <v>40</v>
      </c>
      <c r="B45" s="20"/>
      <c r="C45" s="20" t="s">
        <v>115</v>
      </c>
      <c r="D45" s="20" t="s">
        <v>115</v>
      </c>
      <c r="E45" s="20" t="s">
        <v>115</v>
      </c>
      <c r="F45" s="20" t="s">
        <v>115</v>
      </c>
      <c r="G45" s="20" t="s">
        <v>115</v>
      </c>
      <c r="H45" s="20"/>
      <c r="I45" s="23" t="s">
        <v>86</v>
      </c>
      <c r="J45" s="22" t="s">
        <v>90</v>
      </c>
      <c r="K45" s="28" t="s">
        <v>91</v>
      </c>
      <c r="L45" s="28"/>
      <c r="M45" s="24"/>
      <c r="N45" s="18"/>
    </row>
    <row r="46" spans="1:14" s="4" customFormat="1" ht="24.6" customHeight="1" x14ac:dyDescent="0.45">
      <c r="A46" s="15">
        <v>41</v>
      </c>
      <c r="B46" s="20"/>
      <c r="C46" s="20" t="s">
        <v>115</v>
      </c>
      <c r="D46" s="20" t="s">
        <v>115</v>
      </c>
      <c r="E46" s="20" t="s">
        <v>115</v>
      </c>
      <c r="F46" s="20" t="s">
        <v>115</v>
      </c>
      <c r="G46" s="20" t="s">
        <v>115</v>
      </c>
      <c r="H46" s="20"/>
      <c r="I46" s="23" t="s">
        <v>86</v>
      </c>
      <c r="J46" s="22" t="s">
        <v>90</v>
      </c>
      <c r="K46" s="28" t="s">
        <v>193</v>
      </c>
      <c r="L46" s="28"/>
      <c r="M46" s="24"/>
      <c r="N46" s="18"/>
    </row>
    <row r="47" spans="1:14" s="4" customFormat="1" ht="24.6" customHeight="1" x14ac:dyDescent="0.45">
      <c r="A47" s="15">
        <v>42</v>
      </c>
      <c r="B47" s="20"/>
      <c r="C47" s="20" t="s">
        <v>115</v>
      </c>
      <c r="D47" s="20" t="s">
        <v>115</v>
      </c>
      <c r="E47" s="20" t="s">
        <v>115</v>
      </c>
      <c r="F47" s="20" t="s">
        <v>115</v>
      </c>
      <c r="G47" s="20" t="s">
        <v>115</v>
      </c>
      <c r="H47" s="20"/>
      <c r="I47" s="23" t="s">
        <v>86</v>
      </c>
      <c r="J47" s="22" t="s">
        <v>92</v>
      </c>
      <c r="K47" s="28" t="s">
        <v>170</v>
      </c>
      <c r="L47" s="28"/>
      <c r="M47" s="24"/>
      <c r="N47" s="18"/>
    </row>
    <row r="48" spans="1:14" s="4" customFormat="1" ht="24.6" customHeight="1" x14ac:dyDescent="0.45">
      <c r="A48" s="15">
        <v>43</v>
      </c>
      <c r="B48" s="20"/>
      <c r="C48" s="20" t="s">
        <v>115</v>
      </c>
      <c r="D48" s="20" t="s">
        <v>115</v>
      </c>
      <c r="E48" s="20" t="s">
        <v>115</v>
      </c>
      <c r="F48" s="20" t="s">
        <v>115</v>
      </c>
      <c r="G48" s="20" t="s">
        <v>115</v>
      </c>
      <c r="H48" s="20"/>
      <c r="I48" s="23" t="s">
        <v>86</v>
      </c>
      <c r="J48" s="22" t="s">
        <v>93</v>
      </c>
      <c r="K48" s="28" t="s">
        <v>94</v>
      </c>
      <c r="L48" s="28"/>
      <c r="M48" s="24"/>
      <c r="N48" s="18"/>
    </row>
    <row r="49" spans="1:14" s="4" customFormat="1" ht="24.6" customHeight="1" x14ac:dyDescent="0.45">
      <c r="A49" s="15">
        <v>44</v>
      </c>
      <c r="B49" s="20"/>
      <c r="C49" s="20" t="s">
        <v>115</v>
      </c>
      <c r="D49" s="20" t="s">
        <v>115</v>
      </c>
      <c r="E49" s="20" t="s">
        <v>115</v>
      </c>
      <c r="F49" s="20" t="s">
        <v>115</v>
      </c>
      <c r="G49" s="20" t="s">
        <v>115</v>
      </c>
      <c r="H49" s="20"/>
      <c r="I49" s="23" t="s">
        <v>86</v>
      </c>
      <c r="J49" s="22" t="s">
        <v>95</v>
      </c>
      <c r="K49" s="28" t="s">
        <v>96</v>
      </c>
      <c r="L49" s="28"/>
      <c r="M49" s="24"/>
      <c r="N49" s="18"/>
    </row>
    <row r="50" spans="1:14" s="4" customFormat="1" ht="24.6" customHeight="1" x14ac:dyDescent="0.45">
      <c r="A50" s="15">
        <v>45</v>
      </c>
      <c r="B50" s="20"/>
      <c r="C50" s="20" t="s">
        <v>115</v>
      </c>
      <c r="D50" s="20" t="s">
        <v>115</v>
      </c>
      <c r="E50" s="20" t="s">
        <v>115</v>
      </c>
      <c r="F50" s="20" t="s">
        <v>115</v>
      </c>
      <c r="G50" s="20" t="s">
        <v>115</v>
      </c>
      <c r="H50" s="20"/>
      <c r="I50" s="23" t="s">
        <v>86</v>
      </c>
      <c r="J50" s="22" t="s">
        <v>97</v>
      </c>
      <c r="K50" s="28" t="s">
        <v>98</v>
      </c>
      <c r="L50" s="28"/>
      <c r="M50" s="24"/>
      <c r="N50" s="18"/>
    </row>
    <row r="51" spans="1:14" s="4" customFormat="1" ht="24.6" customHeight="1" x14ac:dyDescent="0.45">
      <c r="A51" s="15">
        <v>46</v>
      </c>
      <c r="B51" s="20"/>
      <c r="C51" s="20" t="s">
        <v>115</v>
      </c>
      <c r="D51" s="20" t="s">
        <v>115</v>
      </c>
      <c r="E51" s="20" t="s">
        <v>115</v>
      </c>
      <c r="F51" s="20" t="s">
        <v>115</v>
      </c>
      <c r="G51" s="20" t="s">
        <v>115</v>
      </c>
      <c r="H51" s="20"/>
      <c r="I51" s="23" t="s">
        <v>86</v>
      </c>
      <c r="J51" s="22" t="s">
        <v>97</v>
      </c>
      <c r="K51" s="28" t="s">
        <v>99</v>
      </c>
      <c r="L51" s="28"/>
      <c r="M51" s="24"/>
      <c r="N51" s="18"/>
    </row>
    <row r="52" spans="1:14" s="4" customFormat="1" ht="24.6" customHeight="1" x14ac:dyDescent="0.45">
      <c r="A52" s="15">
        <v>47</v>
      </c>
      <c r="B52" s="20"/>
      <c r="C52" s="20" t="s">
        <v>115</v>
      </c>
      <c r="D52" s="20" t="s">
        <v>115</v>
      </c>
      <c r="E52" s="20" t="s">
        <v>115</v>
      </c>
      <c r="F52" s="20" t="s">
        <v>115</v>
      </c>
      <c r="G52" s="20" t="s">
        <v>115</v>
      </c>
      <c r="H52" s="20"/>
      <c r="I52" s="23" t="s">
        <v>86</v>
      </c>
      <c r="J52" s="22" t="s">
        <v>97</v>
      </c>
      <c r="K52" s="28" t="s">
        <v>194</v>
      </c>
      <c r="L52" s="28"/>
      <c r="M52" s="24"/>
      <c r="N52" s="18"/>
    </row>
    <row r="53" spans="1:14" s="4" customFormat="1" ht="24.6" customHeight="1" x14ac:dyDescent="0.45">
      <c r="A53" s="15">
        <v>48</v>
      </c>
      <c r="B53" s="20"/>
      <c r="C53" s="20" t="s">
        <v>115</v>
      </c>
      <c r="D53" s="20" t="s">
        <v>115</v>
      </c>
      <c r="E53" s="20" t="s">
        <v>115</v>
      </c>
      <c r="F53" s="20" t="s">
        <v>115</v>
      </c>
      <c r="G53" s="20" t="s">
        <v>115</v>
      </c>
      <c r="H53" s="20"/>
      <c r="I53" s="23" t="s">
        <v>86</v>
      </c>
      <c r="J53" s="21" t="s">
        <v>100</v>
      </c>
      <c r="K53" s="28" t="s">
        <v>201</v>
      </c>
      <c r="L53" s="28"/>
      <c r="M53" s="24"/>
      <c r="N53" s="18"/>
    </row>
    <row r="54" spans="1:14" s="4" customFormat="1" ht="24.6" customHeight="1" x14ac:dyDescent="0.45">
      <c r="A54" s="15">
        <v>49</v>
      </c>
      <c r="B54" s="20"/>
      <c r="C54" s="20" t="s">
        <v>115</v>
      </c>
      <c r="D54" s="20" t="s">
        <v>115</v>
      </c>
      <c r="E54" s="20" t="s">
        <v>115</v>
      </c>
      <c r="F54" s="20" t="s">
        <v>115</v>
      </c>
      <c r="G54" s="20" t="s">
        <v>115</v>
      </c>
      <c r="H54" s="20"/>
      <c r="I54" s="23" t="s">
        <v>86</v>
      </c>
      <c r="J54" s="21" t="s">
        <v>23</v>
      </c>
      <c r="K54" s="28" t="s">
        <v>195</v>
      </c>
      <c r="L54" s="28"/>
      <c r="M54" s="24"/>
      <c r="N54" s="18"/>
    </row>
    <row r="55" spans="1:14" s="4" customFormat="1" ht="24.6" customHeight="1" x14ac:dyDescent="0.45">
      <c r="A55" s="15">
        <v>50</v>
      </c>
      <c r="B55" s="20"/>
      <c r="C55" s="20" t="s">
        <v>115</v>
      </c>
      <c r="D55" s="20" t="s">
        <v>115</v>
      </c>
      <c r="E55" s="20" t="s">
        <v>115</v>
      </c>
      <c r="F55" s="20" t="s">
        <v>115</v>
      </c>
      <c r="G55" s="20" t="s">
        <v>115</v>
      </c>
      <c r="H55" s="20"/>
      <c r="I55" s="23" t="s">
        <v>86</v>
      </c>
      <c r="J55" s="21" t="s">
        <v>101</v>
      </c>
      <c r="K55" s="28" t="s">
        <v>171</v>
      </c>
      <c r="L55" s="28"/>
      <c r="M55" s="24"/>
      <c r="N55" s="18"/>
    </row>
    <row r="56" spans="1:14" s="4" customFormat="1" ht="24.6" customHeight="1" x14ac:dyDescent="0.45">
      <c r="A56" s="15">
        <v>51</v>
      </c>
      <c r="B56" s="20"/>
      <c r="C56" s="20" t="s">
        <v>115</v>
      </c>
      <c r="D56" s="20" t="s">
        <v>115</v>
      </c>
      <c r="E56" s="20" t="s">
        <v>115</v>
      </c>
      <c r="F56" s="20" t="s">
        <v>115</v>
      </c>
      <c r="G56" s="20" t="s">
        <v>115</v>
      </c>
      <c r="H56" s="20"/>
      <c r="I56" s="23" t="s">
        <v>86</v>
      </c>
      <c r="J56" s="21" t="s">
        <v>102</v>
      </c>
      <c r="K56" s="28" t="s">
        <v>103</v>
      </c>
      <c r="L56" s="28"/>
      <c r="M56" s="24"/>
      <c r="N56" s="18"/>
    </row>
    <row r="57" spans="1:14" s="4" customFormat="1" ht="24.6" customHeight="1" x14ac:dyDescent="0.45">
      <c r="A57" s="15">
        <v>52</v>
      </c>
      <c r="B57" s="20"/>
      <c r="C57" s="20" t="s">
        <v>115</v>
      </c>
      <c r="D57" s="20" t="s">
        <v>115</v>
      </c>
      <c r="E57" s="20" t="s">
        <v>115</v>
      </c>
      <c r="F57" s="20" t="s">
        <v>115</v>
      </c>
      <c r="G57" s="20" t="s">
        <v>115</v>
      </c>
      <c r="H57" s="20"/>
      <c r="I57" s="23" t="s">
        <v>86</v>
      </c>
      <c r="J57" s="21" t="s">
        <v>172</v>
      </c>
      <c r="K57" s="28" t="s">
        <v>173</v>
      </c>
      <c r="L57" s="28"/>
      <c r="M57" s="24"/>
      <c r="N57" s="18"/>
    </row>
    <row r="58" spans="1:14" s="4" customFormat="1" ht="24.6" customHeight="1" x14ac:dyDescent="0.45">
      <c r="A58" s="15">
        <v>53</v>
      </c>
      <c r="B58" s="20"/>
      <c r="C58" s="20" t="s">
        <v>115</v>
      </c>
      <c r="D58" s="20" t="s">
        <v>115</v>
      </c>
      <c r="E58" s="20" t="s">
        <v>115</v>
      </c>
      <c r="F58" s="20" t="s">
        <v>115</v>
      </c>
      <c r="G58" s="20" t="s">
        <v>115</v>
      </c>
      <c r="H58" s="20"/>
      <c r="I58" s="23" t="s">
        <v>86</v>
      </c>
      <c r="J58" s="21" t="s">
        <v>104</v>
      </c>
      <c r="K58" s="28" t="s">
        <v>174</v>
      </c>
      <c r="L58" s="28"/>
      <c r="M58" s="24"/>
      <c r="N58" s="18"/>
    </row>
    <row r="59" spans="1:14" s="4" customFormat="1" ht="24.6" customHeight="1" x14ac:dyDescent="0.45">
      <c r="A59" s="15">
        <v>54</v>
      </c>
      <c r="B59" s="20"/>
      <c r="C59" s="20" t="s">
        <v>115</v>
      </c>
      <c r="D59" s="20" t="s">
        <v>115</v>
      </c>
      <c r="E59" s="20" t="s">
        <v>115</v>
      </c>
      <c r="F59" s="20" t="s">
        <v>115</v>
      </c>
      <c r="G59" s="20" t="s">
        <v>115</v>
      </c>
      <c r="H59" s="20"/>
      <c r="I59" s="23" t="s">
        <v>86</v>
      </c>
      <c r="J59" s="21" t="s">
        <v>105</v>
      </c>
      <c r="K59" s="28" t="s">
        <v>106</v>
      </c>
      <c r="L59" s="28"/>
      <c r="M59" s="24"/>
      <c r="N59" s="18"/>
    </row>
    <row r="60" spans="1:14" s="4" customFormat="1" ht="24.6" customHeight="1" x14ac:dyDescent="0.45">
      <c r="A60" s="15">
        <v>55</v>
      </c>
      <c r="B60" s="20"/>
      <c r="C60" s="20" t="s">
        <v>115</v>
      </c>
      <c r="D60" s="20" t="s">
        <v>115</v>
      </c>
      <c r="E60" s="20" t="s">
        <v>115</v>
      </c>
      <c r="F60" s="20" t="s">
        <v>115</v>
      </c>
      <c r="G60" s="20" t="s">
        <v>115</v>
      </c>
      <c r="H60" s="20"/>
      <c r="I60" s="23" t="s">
        <v>86</v>
      </c>
      <c r="J60" s="21" t="s">
        <v>107</v>
      </c>
      <c r="K60" s="28" t="s">
        <v>108</v>
      </c>
      <c r="L60" s="28"/>
      <c r="M60" s="24"/>
      <c r="N60" s="18"/>
    </row>
    <row r="61" spans="1:14" s="4" customFormat="1" ht="24.6" customHeight="1" x14ac:dyDescent="0.45">
      <c r="A61" s="15">
        <v>56</v>
      </c>
      <c r="B61" s="20"/>
      <c r="C61" s="20" t="s">
        <v>115</v>
      </c>
      <c r="D61" s="20" t="s">
        <v>115</v>
      </c>
      <c r="E61" s="20" t="s">
        <v>115</v>
      </c>
      <c r="F61" s="20" t="s">
        <v>115</v>
      </c>
      <c r="G61" s="20" t="s">
        <v>115</v>
      </c>
      <c r="H61" s="20"/>
      <c r="I61" s="23" t="s">
        <v>86</v>
      </c>
      <c r="J61" s="21" t="s">
        <v>109</v>
      </c>
      <c r="K61" s="28" t="s">
        <v>110</v>
      </c>
      <c r="L61" s="28"/>
      <c r="M61" s="24"/>
      <c r="N61" s="18"/>
    </row>
    <row r="62" spans="1:14" s="4" customFormat="1" ht="24.6" customHeight="1" x14ac:dyDescent="0.45">
      <c r="A62" s="15">
        <v>57</v>
      </c>
      <c r="B62" s="20"/>
      <c r="C62" s="20" t="s">
        <v>115</v>
      </c>
      <c r="D62" s="20" t="s">
        <v>115</v>
      </c>
      <c r="E62" s="20" t="s">
        <v>115</v>
      </c>
      <c r="F62" s="20" t="s">
        <v>115</v>
      </c>
      <c r="G62" s="20" t="s">
        <v>115</v>
      </c>
      <c r="H62" s="20"/>
      <c r="I62" s="23" t="s">
        <v>86</v>
      </c>
      <c r="J62" s="21" t="s">
        <v>111</v>
      </c>
      <c r="K62" s="28" t="s">
        <v>175</v>
      </c>
      <c r="L62" s="28"/>
      <c r="M62" s="24"/>
      <c r="N62" s="18"/>
    </row>
    <row r="63" spans="1:14" s="4" customFormat="1" ht="24.6" customHeight="1" x14ac:dyDescent="0.45">
      <c r="A63" s="15">
        <v>58</v>
      </c>
      <c r="B63" s="20"/>
      <c r="C63" s="20" t="s">
        <v>115</v>
      </c>
      <c r="D63" s="20" t="s">
        <v>115</v>
      </c>
      <c r="E63" s="20" t="s">
        <v>115</v>
      </c>
      <c r="F63" s="20" t="s">
        <v>115</v>
      </c>
      <c r="G63" s="20" t="s">
        <v>115</v>
      </c>
      <c r="H63" s="20"/>
      <c r="I63" s="23" t="s">
        <v>86</v>
      </c>
      <c r="J63" s="21" t="s">
        <v>28</v>
      </c>
      <c r="K63" s="28" t="s">
        <v>112</v>
      </c>
      <c r="L63" s="28"/>
      <c r="M63" s="24"/>
      <c r="N63" s="18"/>
    </row>
    <row r="64" spans="1:14" s="4" customFormat="1" ht="24.6" customHeight="1" x14ac:dyDescent="0.45">
      <c r="A64" s="15">
        <v>59</v>
      </c>
      <c r="B64" s="20"/>
      <c r="C64" s="20" t="s">
        <v>115</v>
      </c>
      <c r="D64" s="20" t="s">
        <v>115</v>
      </c>
      <c r="E64" s="20" t="s">
        <v>115</v>
      </c>
      <c r="F64" s="20" t="s">
        <v>115</v>
      </c>
      <c r="G64" s="20" t="s">
        <v>115</v>
      </c>
      <c r="H64" s="20"/>
      <c r="I64" s="23" t="s">
        <v>86</v>
      </c>
      <c r="J64" s="21" t="s">
        <v>113</v>
      </c>
      <c r="K64" s="28" t="s">
        <v>150</v>
      </c>
      <c r="L64" s="28"/>
      <c r="M64" s="24"/>
      <c r="N64" s="18"/>
    </row>
    <row r="65" spans="1:14" s="4" customFormat="1" ht="24.6" customHeight="1" x14ac:dyDescent="0.45">
      <c r="A65" s="15">
        <v>60</v>
      </c>
      <c r="B65" s="20"/>
      <c r="C65" s="20" t="s">
        <v>115</v>
      </c>
      <c r="D65" s="20" t="s">
        <v>115</v>
      </c>
      <c r="E65" s="20" t="s">
        <v>115</v>
      </c>
      <c r="F65" s="20" t="s">
        <v>115</v>
      </c>
      <c r="G65" s="20" t="s">
        <v>115</v>
      </c>
      <c r="H65" s="20"/>
      <c r="I65" s="23" t="s">
        <v>86</v>
      </c>
      <c r="J65" s="21" t="s">
        <v>114</v>
      </c>
      <c r="K65" s="28" t="s">
        <v>176</v>
      </c>
      <c r="L65" s="28"/>
      <c r="M65" s="24"/>
      <c r="N65" s="18"/>
    </row>
    <row r="66" spans="1:14" s="4" customFormat="1" ht="24.6" customHeight="1" x14ac:dyDescent="0.45">
      <c r="A66" s="15">
        <v>61</v>
      </c>
      <c r="B66" s="20"/>
      <c r="C66" s="20" t="s">
        <v>115</v>
      </c>
      <c r="D66" s="20" t="s">
        <v>115</v>
      </c>
      <c r="E66" s="20" t="s">
        <v>115</v>
      </c>
      <c r="F66" s="20" t="s">
        <v>115</v>
      </c>
      <c r="G66" s="20" t="s">
        <v>115</v>
      </c>
      <c r="H66" s="20"/>
      <c r="I66" s="23" t="s">
        <v>86</v>
      </c>
      <c r="J66" s="21" t="s">
        <v>114</v>
      </c>
      <c r="K66" s="28" t="s">
        <v>177</v>
      </c>
      <c r="L66" s="28"/>
      <c r="M66" s="24"/>
      <c r="N66" s="18"/>
    </row>
    <row r="67" spans="1:14" s="4" customFormat="1" ht="24.6" customHeight="1" x14ac:dyDescent="0.45">
      <c r="A67" s="15">
        <v>62</v>
      </c>
      <c r="B67" s="20"/>
      <c r="C67" s="20"/>
      <c r="D67" s="20"/>
      <c r="E67" s="20"/>
      <c r="F67" s="20"/>
      <c r="G67" s="20"/>
      <c r="H67" s="20" t="s">
        <v>115</v>
      </c>
      <c r="I67" s="23" t="s">
        <v>55</v>
      </c>
      <c r="J67" s="21" t="s">
        <v>56</v>
      </c>
      <c r="K67" s="28" t="s">
        <v>57</v>
      </c>
      <c r="L67" s="28"/>
      <c r="M67" s="24"/>
      <c r="N67" s="18"/>
    </row>
    <row r="68" spans="1:14" s="4" customFormat="1" ht="24.6" customHeight="1" x14ac:dyDescent="0.45">
      <c r="A68" s="15">
        <v>63</v>
      </c>
      <c r="B68" s="20"/>
      <c r="C68" s="20"/>
      <c r="D68" s="20"/>
      <c r="E68" s="20"/>
      <c r="F68" s="20"/>
      <c r="G68" s="20"/>
      <c r="H68" s="20" t="s">
        <v>115</v>
      </c>
      <c r="I68" s="23" t="s">
        <v>55</v>
      </c>
      <c r="J68" s="21" t="s">
        <v>58</v>
      </c>
      <c r="K68" s="28" t="s">
        <v>59</v>
      </c>
      <c r="L68" s="28"/>
      <c r="M68" s="24"/>
      <c r="N68" s="18"/>
    </row>
    <row r="69" spans="1:14" s="4" customFormat="1" ht="24.6" customHeight="1" x14ac:dyDescent="0.45">
      <c r="A69" s="15">
        <v>64</v>
      </c>
      <c r="B69" s="20"/>
      <c r="C69" s="20"/>
      <c r="D69" s="20"/>
      <c r="E69" s="20"/>
      <c r="F69" s="20"/>
      <c r="G69" s="20"/>
      <c r="H69" s="20" t="s">
        <v>115</v>
      </c>
      <c r="I69" s="23" t="s">
        <v>55</v>
      </c>
      <c r="J69" s="21" t="s">
        <v>60</v>
      </c>
      <c r="K69" s="28" t="s">
        <v>61</v>
      </c>
      <c r="L69" s="28"/>
      <c r="M69" s="24"/>
      <c r="N69" s="18"/>
    </row>
    <row r="70" spans="1:14" s="4" customFormat="1" ht="24.6" customHeight="1" x14ac:dyDescent="0.45">
      <c r="A70" s="15">
        <v>65</v>
      </c>
      <c r="B70" s="20"/>
      <c r="C70" s="20"/>
      <c r="D70" s="20"/>
      <c r="E70" s="20"/>
      <c r="F70" s="20"/>
      <c r="G70" s="20"/>
      <c r="H70" s="20" t="s">
        <v>115</v>
      </c>
      <c r="I70" s="23" t="s">
        <v>55</v>
      </c>
      <c r="J70" s="21" t="s">
        <v>62</v>
      </c>
      <c r="K70" s="28" t="s">
        <v>63</v>
      </c>
      <c r="L70" s="28"/>
      <c r="M70" s="24"/>
      <c r="N70" s="18"/>
    </row>
    <row r="71" spans="1:14" s="4" customFormat="1" ht="24.6" customHeight="1" x14ac:dyDescent="0.45">
      <c r="A71" s="15">
        <v>66</v>
      </c>
      <c r="B71" s="20"/>
      <c r="C71" s="20"/>
      <c r="D71" s="20"/>
      <c r="E71" s="20"/>
      <c r="F71" s="20"/>
      <c r="G71" s="20"/>
      <c r="H71" s="20" t="s">
        <v>115</v>
      </c>
      <c r="I71" s="23" t="s">
        <v>55</v>
      </c>
      <c r="J71" s="21" t="s">
        <v>152</v>
      </c>
      <c r="K71" s="28" t="s">
        <v>157</v>
      </c>
      <c r="L71" s="28"/>
      <c r="M71" s="24"/>
      <c r="N71" s="18"/>
    </row>
    <row r="72" spans="1:14" s="4" customFormat="1" ht="24.6" customHeight="1" x14ac:dyDescent="0.45">
      <c r="A72" s="15">
        <v>67</v>
      </c>
      <c r="B72" s="20"/>
      <c r="C72" s="20"/>
      <c r="D72" s="20"/>
      <c r="E72" s="20"/>
      <c r="F72" s="20"/>
      <c r="G72" s="20"/>
      <c r="H72" s="20" t="s">
        <v>115</v>
      </c>
      <c r="I72" s="23" t="s">
        <v>55</v>
      </c>
      <c r="J72" s="21" t="s">
        <v>64</v>
      </c>
      <c r="K72" s="28" t="s">
        <v>160</v>
      </c>
      <c r="L72" s="28"/>
      <c r="M72" s="24"/>
      <c r="N72" s="18"/>
    </row>
    <row r="73" spans="1:14" s="4" customFormat="1" ht="24.6" customHeight="1" x14ac:dyDescent="0.45">
      <c r="A73" s="15">
        <v>68</v>
      </c>
      <c r="B73" s="20"/>
      <c r="C73" s="20"/>
      <c r="D73" s="20"/>
      <c r="E73" s="20"/>
      <c r="F73" s="20"/>
      <c r="G73" s="20"/>
      <c r="H73" s="20" t="s">
        <v>115</v>
      </c>
      <c r="I73" s="23" t="s">
        <v>55</v>
      </c>
      <c r="J73" s="21" t="s">
        <v>65</v>
      </c>
      <c r="K73" s="28" t="s">
        <v>66</v>
      </c>
      <c r="L73" s="28"/>
      <c r="M73" s="24"/>
      <c r="N73" s="18"/>
    </row>
    <row r="74" spans="1:14" s="4" customFormat="1" ht="24.6" customHeight="1" x14ac:dyDescent="0.45">
      <c r="A74" s="15">
        <v>69</v>
      </c>
      <c r="B74" s="20"/>
      <c r="C74" s="20"/>
      <c r="D74" s="20"/>
      <c r="E74" s="20"/>
      <c r="F74" s="20"/>
      <c r="G74" s="20"/>
      <c r="H74" s="20" t="s">
        <v>115</v>
      </c>
      <c r="I74" s="23" t="s">
        <v>55</v>
      </c>
      <c r="J74" s="21" t="s">
        <v>67</v>
      </c>
      <c r="K74" s="28" t="s">
        <v>153</v>
      </c>
      <c r="L74" s="28"/>
      <c r="M74" s="24"/>
      <c r="N74" s="18"/>
    </row>
    <row r="75" spans="1:14" s="4" customFormat="1" ht="24.6" customHeight="1" x14ac:dyDescent="0.45">
      <c r="A75" s="15">
        <v>70</v>
      </c>
      <c r="B75" s="20"/>
      <c r="C75" s="20"/>
      <c r="D75" s="20"/>
      <c r="E75" s="20"/>
      <c r="F75" s="20"/>
      <c r="G75" s="20"/>
      <c r="H75" s="20" t="s">
        <v>115</v>
      </c>
      <c r="I75" s="23" t="s">
        <v>55</v>
      </c>
      <c r="J75" s="21" t="s">
        <v>68</v>
      </c>
      <c r="K75" s="28" t="s">
        <v>196</v>
      </c>
      <c r="L75" s="28"/>
      <c r="M75" s="24"/>
      <c r="N75" s="18"/>
    </row>
    <row r="76" spans="1:14" s="4" customFormat="1" ht="24.6" customHeight="1" x14ac:dyDescent="0.45">
      <c r="A76" s="15">
        <v>71</v>
      </c>
      <c r="B76" s="20"/>
      <c r="C76" s="20"/>
      <c r="D76" s="20"/>
      <c r="E76" s="20"/>
      <c r="F76" s="20"/>
      <c r="G76" s="20"/>
      <c r="H76" s="20" t="s">
        <v>115</v>
      </c>
      <c r="I76" s="23" t="s">
        <v>55</v>
      </c>
      <c r="J76" s="21" t="s">
        <v>154</v>
      </c>
      <c r="K76" s="28" t="s">
        <v>158</v>
      </c>
      <c r="L76" s="28"/>
      <c r="M76" s="24"/>
      <c r="N76" s="18"/>
    </row>
    <row r="77" spans="1:14" s="4" customFormat="1" ht="24.6" customHeight="1" x14ac:dyDescent="0.45">
      <c r="A77" s="15">
        <v>72</v>
      </c>
      <c r="B77" s="20"/>
      <c r="C77" s="20"/>
      <c r="D77" s="20"/>
      <c r="E77" s="20"/>
      <c r="F77" s="20"/>
      <c r="G77" s="20"/>
      <c r="H77" s="20" t="s">
        <v>115</v>
      </c>
      <c r="I77" s="23" t="s">
        <v>55</v>
      </c>
      <c r="J77" s="21" t="s">
        <v>69</v>
      </c>
      <c r="K77" s="28" t="s">
        <v>70</v>
      </c>
      <c r="L77" s="28"/>
      <c r="M77" s="24"/>
      <c r="N77" s="18"/>
    </row>
    <row r="78" spans="1:14" s="4" customFormat="1" ht="24.6" customHeight="1" x14ac:dyDescent="0.45">
      <c r="A78" s="15">
        <v>73</v>
      </c>
      <c r="B78" s="20"/>
      <c r="C78" s="20"/>
      <c r="D78" s="20"/>
      <c r="E78" s="20"/>
      <c r="F78" s="20"/>
      <c r="G78" s="20"/>
      <c r="H78" s="20" t="s">
        <v>115</v>
      </c>
      <c r="I78" s="23" t="s">
        <v>55</v>
      </c>
      <c r="J78" s="21" t="s">
        <v>71</v>
      </c>
      <c r="K78" s="28" t="s">
        <v>155</v>
      </c>
      <c r="L78" s="28"/>
      <c r="M78" s="24"/>
      <c r="N78" s="18"/>
    </row>
    <row r="79" spans="1:14" s="4" customFormat="1" ht="24.6" customHeight="1" x14ac:dyDescent="0.45">
      <c r="A79" s="15">
        <v>74</v>
      </c>
      <c r="B79" s="20"/>
      <c r="C79" s="20"/>
      <c r="D79" s="20"/>
      <c r="E79" s="20"/>
      <c r="F79" s="20"/>
      <c r="G79" s="20"/>
      <c r="H79" s="20" t="s">
        <v>115</v>
      </c>
      <c r="I79" s="23" t="s">
        <v>55</v>
      </c>
      <c r="J79" s="21" t="s">
        <v>72</v>
      </c>
      <c r="K79" s="28" t="s">
        <v>156</v>
      </c>
      <c r="L79" s="28"/>
      <c r="M79" s="24"/>
      <c r="N79" s="18"/>
    </row>
    <row r="80" spans="1:14" s="4" customFormat="1" ht="24.6" customHeight="1" x14ac:dyDescent="0.45">
      <c r="A80" s="15">
        <v>75</v>
      </c>
      <c r="B80" s="20"/>
      <c r="C80" s="20"/>
      <c r="D80" s="20"/>
      <c r="E80" s="20"/>
      <c r="F80" s="20"/>
      <c r="G80" s="20"/>
      <c r="H80" s="20" t="s">
        <v>115</v>
      </c>
      <c r="I80" s="23" t="s">
        <v>55</v>
      </c>
      <c r="J80" s="21" t="s">
        <v>73</v>
      </c>
      <c r="K80" s="28" t="s">
        <v>74</v>
      </c>
      <c r="L80" s="28"/>
      <c r="M80" s="24"/>
      <c r="N80" s="18"/>
    </row>
    <row r="81" spans="1:14" s="4" customFormat="1" ht="24.6" customHeight="1" x14ac:dyDescent="0.45">
      <c r="A81" s="15">
        <v>76</v>
      </c>
      <c r="B81" s="20"/>
      <c r="C81" s="20"/>
      <c r="D81" s="20"/>
      <c r="E81" s="20"/>
      <c r="F81" s="20"/>
      <c r="G81" s="20"/>
      <c r="H81" s="20" t="s">
        <v>115</v>
      </c>
      <c r="I81" s="23" t="s">
        <v>55</v>
      </c>
      <c r="J81" s="21" t="s">
        <v>75</v>
      </c>
      <c r="K81" s="28" t="s">
        <v>76</v>
      </c>
      <c r="L81" s="28"/>
      <c r="M81" s="24"/>
      <c r="N81" s="18"/>
    </row>
    <row r="82" spans="1:14" s="4" customFormat="1" ht="24.6" customHeight="1" x14ac:dyDescent="0.45">
      <c r="A82" s="15">
        <v>77</v>
      </c>
      <c r="B82" s="20"/>
      <c r="C82" s="20"/>
      <c r="D82" s="20"/>
      <c r="E82" s="20"/>
      <c r="F82" s="20"/>
      <c r="G82" s="20"/>
      <c r="H82" s="20" t="s">
        <v>115</v>
      </c>
      <c r="I82" s="23" t="s">
        <v>55</v>
      </c>
      <c r="J82" s="22" t="s">
        <v>77</v>
      </c>
      <c r="K82" s="28" t="s">
        <v>78</v>
      </c>
      <c r="L82" s="28"/>
      <c r="M82" s="24"/>
      <c r="N82" s="18"/>
    </row>
    <row r="83" spans="1:14" s="4" customFormat="1" ht="24.6" customHeight="1" x14ac:dyDescent="0.45">
      <c r="A83" s="15">
        <v>78</v>
      </c>
      <c r="B83" s="20"/>
      <c r="C83" s="20"/>
      <c r="D83" s="20"/>
      <c r="E83" s="20"/>
      <c r="F83" s="20"/>
      <c r="G83" s="20"/>
      <c r="H83" s="20" t="s">
        <v>115</v>
      </c>
      <c r="I83" s="23" t="s">
        <v>55</v>
      </c>
      <c r="J83" s="22" t="s">
        <v>79</v>
      </c>
      <c r="K83" s="28" t="s">
        <v>80</v>
      </c>
      <c r="L83" s="28"/>
      <c r="M83" s="24"/>
      <c r="N83" s="18"/>
    </row>
    <row r="84" spans="1:14" s="4" customFormat="1" ht="24.6" customHeight="1" x14ac:dyDescent="0.45">
      <c r="A84" s="15">
        <v>79</v>
      </c>
      <c r="B84" s="20"/>
      <c r="C84" s="20"/>
      <c r="D84" s="20"/>
      <c r="E84" s="20"/>
      <c r="F84" s="20"/>
      <c r="G84" s="20"/>
      <c r="H84" s="20" t="s">
        <v>115</v>
      </c>
      <c r="I84" s="23" t="s">
        <v>55</v>
      </c>
      <c r="J84" s="22" t="s">
        <v>81</v>
      </c>
      <c r="K84" s="28" t="s">
        <v>82</v>
      </c>
      <c r="L84" s="28"/>
      <c r="M84" s="24"/>
      <c r="N84" s="18"/>
    </row>
    <row r="85" spans="1:14" s="4" customFormat="1" ht="30.6" customHeight="1" x14ac:dyDescent="0.45">
      <c r="A85" s="15">
        <v>80</v>
      </c>
      <c r="B85" s="20"/>
      <c r="C85" s="20"/>
      <c r="D85" s="20"/>
      <c r="E85" s="20"/>
      <c r="F85" s="20"/>
      <c r="G85" s="20"/>
      <c r="H85" s="20" t="s">
        <v>115</v>
      </c>
      <c r="I85" s="23" t="s">
        <v>55</v>
      </c>
      <c r="J85" s="22" t="s">
        <v>83</v>
      </c>
      <c r="K85" s="28" t="s">
        <v>197</v>
      </c>
      <c r="L85" s="28"/>
      <c r="M85" s="24"/>
      <c r="N85" s="18"/>
    </row>
    <row r="86" spans="1:14" s="4" customFormat="1" ht="30.6" customHeight="1" x14ac:dyDescent="0.45">
      <c r="A86" s="15">
        <v>81</v>
      </c>
      <c r="B86" s="20"/>
      <c r="C86" s="20"/>
      <c r="D86" s="20"/>
      <c r="E86" s="20"/>
      <c r="F86" s="20"/>
      <c r="G86" s="20"/>
      <c r="H86" s="20" t="s">
        <v>115</v>
      </c>
      <c r="I86" s="23" t="s">
        <v>55</v>
      </c>
      <c r="J86" s="22" t="s">
        <v>83</v>
      </c>
      <c r="K86" s="28" t="s">
        <v>198</v>
      </c>
      <c r="L86" s="28"/>
      <c r="M86" s="24"/>
      <c r="N86" s="18"/>
    </row>
    <row r="87" spans="1:14" s="4" customFormat="1" ht="24.6" customHeight="1" x14ac:dyDescent="0.45">
      <c r="A87" s="15">
        <v>82</v>
      </c>
      <c r="B87" s="20"/>
      <c r="C87" s="20"/>
      <c r="D87" s="20"/>
      <c r="E87" s="20"/>
      <c r="F87" s="20"/>
      <c r="G87" s="20"/>
      <c r="H87" s="20" t="s">
        <v>115</v>
      </c>
      <c r="I87" s="23" t="s">
        <v>55</v>
      </c>
      <c r="J87" s="22" t="s">
        <v>84</v>
      </c>
      <c r="K87" s="28" t="s">
        <v>85</v>
      </c>
      <c r="L87" s="28"/>
      <c r="M87" s="24"/>
      <c r="N87" s="18"/>
    </row>
    <row r="88" spans="1:14" ht="24.6" customHeight="1" x14ac:dyDescent="0.45">
      <c r="A88" s="15">
        <v>83</v>
      </c>
      <c r="B88" s="20"/>
      <c r="C88" s="20"/>
      <c r="D88" s="20"/>
      <c r="E88" s="20"/>
      <c r="F88" s="20"/>
      <c r="G88" s="20"/>
      <c r="H88" s="20" t="s">
        <v>115</v>
      </c>
      <c r="I88" s="15" t="s">
        <v>116</v>
      </c>
      <c r="J88" s="19" t="s">
        <v>117</v>
      </c>
      <c r="K88" s="26" t="s">
        <v>118</v>
      </c>
      <c r="L88" s="26"/>
      <c r="M88" s="24"/>
      <c r="N88" s="18"/>
    </row>
    <row r="89" spans="1:14" ht="24.6" customHeight="1" x14ac:dyDescent="0.45">
      <c r="A89" s="15">
        <v>84</v>
      </c>
      <c r="B89" s="20"/>
      <c r="C89" s="20"/>
      <c r="D89" s="20"/>
      <c r="E89" s="20"/>
      <c r="F89" s="20"/>
      <c r="G89" s="20"/>
      <c r="H89" s="20" t="s">
        <v>115</v>
      </c>
      <c r="I89" s="15" t="s">
        <v>116</v>
      </c>
      <c r="J89" s="19" t="s">
        <v>117</v>
      </c>
      <c r="K89" s="26" t="s">
        <v>119</v>
      </c>
      <c r="L89" s="26"/>
      <c r="M89" s="24"/>
      <c r="N89" s="18"/>
    </row>
    <row r="90" spans="1:14" ht="24.6" customHeight="1" x14ac:dyDescent="0.45">
      <c r="A90" s="15">
        <v>85</v>
      </c>
      <c r="B90" s="20"/>
      <c r="C90" s="20"/>
      <c r="D90" s="20"/>
      <c r="E90" s="20"/>
      <c r="F90" s="20"/>
      <c r="G90" s="20"/>
      <c r="H90" s="20" t="s">
        <v>115</v>
      </c>
      <c r="I90" s="15" t="s">
        <v>116</v>
      </c>
      <c r="J90" s="19" t="s">
        <v>120</v>
      </c>
      <c r="K90" s="26" t="s">
        <v>121</v>
      </c>
      <c r="L90" s="26"/>
      <c r="M90" s="24"/>
      <c r="N90" s="18"/>
    </row>
    <row r="91" spans="1:14" ht="24.6" customHeight="1" x14ac:dyDescent="0.45">
      <c r="A91" s="15">
        <v>86</v>
      </c>
      <c r="B91" s="20"/>
      <c r="C91" s="20"/>
      <c r="D91" s="20"/>
      <c r="E91" s="20"/>
      <c r="F91" s="20"/>
      <c r="G91" s="20"/>
      <c r="H91" s="20" t="s">
        <v>115</v>
      </c>
      <c r="I91" s="15" t="s">
        <v>116</v>
      </c>
      <c r="J91" s="19" t="s">
        <v>122</v>
      </c>
      <c r="K91" s="26" t="s">
        <v>123</v>
      </c>
      <c r="L91" s="26"/>
      <c r="M91" s="24"/>
      <c r="N91" s="18"/>
    </row>
    <row r="92" spans="1:14" ht="24.6" customHeight="1" x14ac:dyDescent="0.45">
      <c r="A92" s="15">
        <v>87</v>
      </c>
      <c r="B92" s="20"/>
      <c r="C92" s="20"/>
      <c r="D92" s="20"/>
      <c r="E92" s="20"/>
      <c r="F92" s="20"/>
      <c r="G92" s="20"/>
      <c r="H92" s="20" t="s">
        <v>115</v>
      </c>
      <c r="I92" s="15" t="s">
        <v>116</v>
      </c>
      <c r="J92" s="19" t="s">
        <v>124</v>
      </c>
      <c r="K92" s="26" t="s">
        <v>125</v>
      </c>
      <c r="L92" s="26"/>
      <c r="M92" s="24"/>
      <c r="N92" s="18"/>
    </row>
    <row r="93" spans="1:14" ht="24.6" customHeight="1" x14ac:dyDescent="0.45">
      <c r="A93" s="15">
        <v>88</v>
      </c>
      <c r="B93" s="20"/>
      <c r="C93" s="20"/>
      <c r="D93" s="20"/>
      <c r="E93" s="20"/>
      <c r="F93" s="20"/>
      <c r="G93" s="20"/>
      <c r="H93" s="20" t="s">
        <v>115</v>
      </c>
      <c r="I93" s="15" t="s">
        <v>116</v>
      </c>
      <c r="J93" s="19" t="s">
        <v>111</v>
      </c>
      <c r="K93" s="26" t="s">
        <v>126</v>
      </c>
      <c r="L93" s="26"/>
      <c r="M93" s="24"/>
      <c r="N93" s="18"/>
    </row>
    <row r="94" spans="1:14" ht="24.6" customHeight="1" x14ac:dyDescent="0.45">
      <c r="A94" s="15">
        <v>89</v>
      </c>
      <c r="B94" s="20"/>
      <c r="C94" s="20"/>
      <c r="D94" s="20"/>
      <c r="E94" s="20"/>
      <c r="F94" s="20"/>
      <c r="G94" s="20"/>
      <c r="H94" s="20" t="s">
        <v>115</v>
      </c>
      <c r="I94" s="15" t="s">
        <v>116</v>
      </c>
      <c r="J94" s="19" t="s">
        <v>127</v>
      </c>
      <c r="K94" s="26" t="s">
        <v>128</v>
      </c>
      <c r="L94" s="26"/>
      <c r="M94" s="24"/>
      <c r="N94" s="18"/>
    </row>
    <row r="95" spans="1:14" ht="24.6" customHeight="1" x14ac:dyDescent="0.45">
      <c r="A95" s="15">
        <v>90</v>
      </c>
      <c r="B95" s="20"/>
      <c r="C95" s="20"/>
      <c r="D95" s="20"/>
      <c r="E95" s="20"/>
      <c r="F95" s="20"/>
      <c r="G95" s="20"/>
      <c r="H95" s="20" t="s">
        <v>115</v>
      </c>
      <c r="I95" s="15" t="s">
        <v>116</v>
      </c>
      <c r="J95" s="19" t="s">
        <v>127</v>
      </c>
      <c r="K95" s="26" t="s">
        <v>199</v>
      </c>
      <c r="L95" s="26"/>
      <c r="M95" s="24"/>
      <c r="N95" s="18"/>
    </row>
    <row r="96" spans="1:14" ht="24.6" customHeight="1" x14ac:dyDescent="0.45">
      <c r="A96" s="15">
        <v>91</v>
      </c>
      <c r="B96" s="20"/>
      <c r="C96" s="20"/>
      <c r="D96" s="20"/>
      <c r="E96" s="20"/>
      <c r="F96" s="20"/>
      <c r="G96" s="20"/>
      <c r="H96" s="20" t="s">
        <v>115</v>
      </c>
      <c r="I96" s="15" t="s">
        <v>116</v>
      </c>
      <c r="J96" s="19" t="s">
        <v>129</v>
      </c>
      <c r="K96" s="26" t="s">
        <v>200</v>
      </c>
      <c r="L96" s="26"/>
      <c r="M96" s="24"/>
      <c r="N96" s="18"/>
    </row>
    <row r="97" spans="1:14" ht="24.6" customHeight="1" x14ac:dyDescent="0.45">
      <c r="A97" s="15">
        <v>92</v>
      </c>
      <c r="B97" s="20"/>
      <c r="C97" s="20"/>
      <c r="D97" s="20"/>
      <c r="E97" s="20"/>
      <c r="F97" s="20"/>
      <c r="G97" s="20"/>
      <c r="H97" s="20" t="s">
        <v>115</v>
      </c>
      <c r="I97" s="15" t="s">
        <v>130</v>
      </c>
      <c r="J97" s="19" t="s">
        <v>131</v>
      </c>
      <c r="K97" s="26" t="s">
        <v>132</v>
      </c>
      <c r="L97" s="26"/>
      <c r="M97" s="24"/>
      <c r="N97" s="18"/>
    </row>
    <row r="98" spans="1:14" ht="24.6" customHeight="1" x14ac:dyDescent="0.45">
      <c r="A98" s="15">
        <v>93</v>
      </c>
      <c r="B98" s="20"/>
      <c r="C98" s="20"/>
      <c r="D98" s="20"/>
      <c r="E98" s="20"/>
      <c r="F98" s="20"/>
      <c r="G98" s="20"/>
      <c r="H98" s="20" t="s">
        <v>115</v>
      </c>
      <c r="I98" s="15" t="s">
        <v>130</v>
      </c>
      <c r="J98" s="19" t="s">
        <v>133</v>
      </c>
      <c r="K98" s="26" t="s">
        <v>134</v>
      </c>
      <c r="L98" s="26"/>
      <c r="M98" s="24"/>
      <c r="N98" s="18"/>
    </row>
    <row r="99" spans="1:14" ht="24.6" customHeight="1" x14ac:dyDescent="0.45">
      <c r="A99" s="15">
        <v>94</v>
      </c>
      <c r="B99" s="20"/>
      <c r="C99" s="20"/>
      <c r="D99" s="20"/>
      <c r="E99" s="20"/>
      <c r="F99" s="20"/>
      <c r="G99" s="20"/>
      <c r="H99" s="20" t="s">
        <v>115</v>
      </c>
      <c r="I99" s="15" t="s">
        <v>130</v>
      </c>
      <c r="J99" s="19" t="s">
        <v>135</v>
      </c>
      <c r="K99" s="26" t="s">
        <v>140</v>
      </c>
      <c r="L99" s="26"/>
      <c r="M99" s="24"/>
      <c r="N99" s="18"/>
    </row>
    <row r="100" spans="1:14" ht="20.399999999999999" customHeight="1" x14ac:dyDescent="0.45">
      <c r="A100" s="6"/>
      <c r="B100" s="7"/>
      <c r="C100" s="7"/>
      <c r="D100" s="7"/>
      <c r="E100" s="7"/>
      <c r="F100" s="7"/>
      <c r="G100" s="7"/>
      <c r="H100" s="5"/>
      <c r="I100" s="8"/>
      <c r="J100" s="8"/>
      <c r="L100" s="7"/>
      <c r="M100" s="7"/>
      <c r="N100" s="7"/>
    </row>
    <row r="101" spans="1:14" ht="24.6" customHeight="1" x14ac:dyDescent="0.45">
      <c r="L101" s="33" t="s">
        <v>178</v>
      </c>
      <c r="M101" s="34">
        <f>COUNTIF($M$6:$M$99,"○対応可")</f>
        <v>0</v>
      </c>
    </row>
    <row r="102" spans="1:14" ht="24.6" customHeight="1" x14ac:dyDescent="0.45">
      <c r="L102" s="33" t="s">
        <v>179</v>
      </c>
      <c r="M102" s="34">
        <f>COUNTIF($M$6:$M$99,"△代替手段により対応可")</f>
        <v>0</v>
      </c>
    </row>
    <row r="103" spans="1:14" ht="24.6" customHeight="1" thickBot="1" x14ac:dyDescent="0.5">
      <c r="L103" s="35" t="s">
        <v>180</v>
      </c>
      <c r="M103" s="36">
        <f>COUNTIF($M$6:$M$99,"×対応不可")</f>
        <v>0</v>
      </c>
    </row>
    <row r="104" spans="1:14" ht="26.4" customHeight="1" thickTop="1" x14ac:dyDescent="0.45">
      <c r="L104" s="37" t="s">
        <v>181</v>
      </c>
      <c r="M104" s="38">
        <f>SUM(M101:M103)</f>
        <v>0</v>
      </c>
    </row>
  </sheetData>
  <dataConsolidate/>
  <mergeCells count="103">
    <mergeCell ref="N4:N5"/>
    <mergeCell ref="A3:K3"/>
    <mergeCell ref="B4:H4"/>
    <mergeCell ref="A4:A5"/>
    <mergeCell ref="I4:I5"/>
    <mergeCell ref="J4:J5"/>
    <mergeCell ref="M4:M5"/>
    <mergeCell ref="K11:L11"/>
    <mergeCell ref="K12:L12"/>
    <mergeCell ref="K13:L13"/>
    <mergeCell ref="K14:L14"/>
    <mergeCell ref="K15:L15"/>
    <mergeCell ref="K6:L6"/>
    <mergeCell ref="K7:L7"/>
    <mergeCell ref="K8:L8"/>
    <mergeCell ref="K9:L9"/>
    <mergeCell ref="K10:L10"/>
    <mergeCell ref="K21:L21"/>
    <mergeCell ref="K22:L22"/>
    <mergeCell ref="K23:L23"/>
    <mergeCell ref="K24:L24"/>
    <mergeCell ref="K25:L25"/>
    <mergeCell ref="K16:L16"/>
    <mergeCell ref="K17:L17"/>
    <mergeCell ref="K18:L18"/>
    <mergeCell ref="K19:L19"/>
    <mergeCell ref="K20:L20"/>
    <mergeCell ref="K31:L31"/>
    <mergeCell ref="K32:L32"/>
    <mergeCell ref="K33:L33"/>
    <mergeCell ref="K34:L34"/>
    <mergeCell ref="K35:L35"/>
    <mergeCell ref="K26:L26"/>
    <mergeCell ref="K27:L27"/>
    <mergeCell ref="K28:L28"/>
    <mergeCell ref="K29:L29"/>
    <mergeCell ref="K30:L30"/>
    <mergeCell ref="K41:L41"/>
    <mergeCell ref="K42:L42"/>
    <mergeCell ref="K43:L43"/>
    <mergeCell ref="K44:L44"/>
    <mergeCell ref="K45:L45"/>
    <mergeCell ref="K36:L36"/>
    <mergeCell ref="K37:L37"/>
    <mergeCell ref="K38:L38"/>
    <mergeCell ref="K39:L39"/>
    <mergeCell ref="K40:L40"/>
    <mergeCell ref="K51:L51"/>
    <mergeCell ref="K52:L52"/>
    <mergeCell ref="K53:L53"/>
    <mergeCell ref="K54:L54"/>
    <mergeCell ref="K55:L55"/>
    <mergeCell ref="K46:L46"/>
    <mergeCell ref="K47:L47"/>
    <mergeCell ref="K48:L48"/>
    <mergeCell ref="K49:L49"/>
    <mergeCell ref="K50:L50"/>
    <mergeCell ref="K61:L61"/>
    <mergeCell ref="K62:L62"/>
    <mergeCell ref="K63:L63"/>
    <mergeCell ref="K64:L64"/>
    <mergeCell ref="K65:L65"/>
    <mergeCell ref="K56:L56"/>
    <mergeCell ref="K57:L57"/>
    <mergeCell ref="K58:L58"/>
    <mergeCell ref="K59:L59"/>
    <mergeCell ref="K60:L60"/>
    <mergeCell ref="K79:L79"/>
    <mergeCell ref="K80:L80"/>
    <mergeCell ref="K71:L71"/>
    <mergeCell ref="K72:L72"/>
    <mergeCell ref="K73:L73"/>
    <mergeCell ref="K74:L74"/>
    <mergeCell ref="K75:L75"/>
    <mergeCell ref="K66:L66"/>
    <mergeCell ref="K67:L67"/>
    <mergeCell ref="K68:L68"/>
    <mergeCell ref="K69:L69"/>
    <mergeCell ref="K70:L70"/>
    <mergeCell ref="A2:J2"/>
    <mergeCell ref="K96:L96"/>
    <mergeCell ref="K97:L97"/>
    <mergeCell ref="K98:L98"/>
    <mergeCell ref="K99:L99"/>
    <mergeCell ref="K4:L5"/>
    <mergeCell ref="K91:L91"/>
    <mergeCell ref="K92:L92"/>
    <mergeCell ref="K93:L93"/>
    <mergeCell ref="K94:L94"/>
    <mergeCell ref="K95:L95"/>
    <mergeCell ref="K86:L86"/>
    <mergeCell ref="K87:L87"/>
    <mergeCell ref="K88:L88"/>
    <mergeCell ref="K89:L89"/>
    <mergeCell ref="K90:L90"/>
    <mergeCell ref="K81:L81"/>
    <mergeCell ref="K82:L82"/>
    <mergeCell ref="K83:L83"/>
    <mergeCell ref="K84:L84"/>
    <mergeCell ref="K85:L85"/>
    <mergeCell ref="K76:L76"/>
    <mergeCell ref="K77:L77"/>
    <mergeCell ref="K78:L78"/>
  </mergeCells>
  <phoneticPr fontId="1"/>
  <dataValidations count="1">
    <dataValidation type="list" allowBlank="1" showInputMessage="1" showErrorMessage="1" sqref="M6:M99" xr:uid="{3A42C3EA-A07D-4AFC-ABE6-56C76C2457AA}">
      <formula1>"○対応可,△代替手段により対応可,×対応不可"</formula1>
    </dataValidation>
  </dataValidations>
  <pageMargins left="0.23622047244094491" right="0.23622047244094491" top="0.74803149606299213" bottom="0.74803149606299213" header="0.31496062992125984" footer="0.31496062992125984"/>
  <pageSetup paperSize="9" scale="6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 </vt:lpstr>
      <vt:lpstr>'機能要件一覧 '!Print_Area</vt:lpstr>
      <vt:lpstr>'機能要件一覧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a0003590</dc:creator>
  <cp:lastModifiedBy>a0003590</cp:lastModifiedBy>
  <cp:lastPrinted>2026-04-09T09:38:55Z</cp:lastPrinted>
  <dcterms:created xsi:type="dcterms:W3CDTF">2026-02-18T10:27:03Z</dcterms:created>
  <dcterms:modified xsi:type="dcterms:W3CDTF">2026-04-09T09:39:27Z</dcterms:modified>
</cp:coreProperties>
</file>