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600産業・地域振興支援部\0300産業振興課\課外秘\08_札の辻スクエア\12プロポーザル\15　募集要項等公表\様式一式\"/>
    </mc:Choice>
  </mc:AlternateContent>
  <xr:revisionPtr revIDLastSave="0" documentId="13_ncr:1_{793F358F-7CE9-4B6B-BFFE-8DF6796BFA7E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様式15（見積書詳細）" sheetId="17" r:id="rId1"/>
    <sheet name="記載例" sheetId="16" r:id="rId2"/>
  </sheets>
  <definedNames>
    <definedName name="_xlnm.Print_Area" localSheetId="1">記載例!$A$1:$P$56</definedName>
    <definedName name="_xlnm.Print_Area" localSheetId="0">'様式15（見積書詳細）'!$A$1:$P$56</definedName>
    <definedName name="_xlnm.Print_Titles" localSheetId="1">記載例!$2:$2</definedName>
    <definedName name="_xlnm.Print_Titles" localSheetId="0">'様式15（見積書詳細）'!$2:$2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16" l="1"/>
  <c r="M42" i="16"/>
  <c r="M56" i="16" s="1"/>
  <c r="M56" i="17"/>
  <c r="M42" i="17"/>
  <c r="M50" i="17"/>
  <c r="N50" i="17"/>
  <c r="L50" i="17"/>
  <c r="K50" i="17"/>
  <c r="J50" i="17"/>
  <c r="I50" i="17"/>
  <c r="H50" i="17"/>
  <c r="G50" i="17"/>
  <c r="F50" i="17"/>
  <c r="E50" i="17"/>
  <c r="D50" i="17"/>
  <c r="O49" i="17"/>
  <c r="O48" i="17"/>
  <c r="N42" i="17"/>
  <c r="L42" i="17"/>
  <c r="K42" i="17"/>
  <c r="J42" i="17"/>
  <c r="J56" i="17" s="1"/>
  <c r="I42" i="17"/>
  <c r="H42" i="17"/>
  <c r="G42" i="17"/>
  <c r="F42" i="17"/>
  <c r="E42" i="17"/>
  <c r="D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I56" i="17" l="1"/>
  <c r="G56" i="17"/>
  <c r="K56" i="17"/>
  <c r="D56" i="17"/>
  <c r="L56" i="17"/>
  <c r="H56" i="17"/>
  <c r="E56" i="17"/>
  <c r="N56" i="17"/>
  <c r="F56" i="17"/>
  <c r="O50" i="17"/>
  <c r="O42" i="17"/>
  <c r="N50" i="16"/>
  <c r="L50" i="16"/>
  <c r="K50" i="16"/>
  <c r="J50" i="16"/>
  <c r="I50" i="16"/>
  <c r="H50" i="16"/>
  <c r="G50" i="16"/>
  <c r="F50" i="16"/>
  <c r="E50" i="16"/>
  <c r="D50" i="16"/>
  <c r="O49" i="16"/>
  <c r="O48" i="16"/>
  <c r="N42" i="16"/>
  <c r="L42" i="16"/>
  <c r="K42" i="16"/>
  <c r="J42" i="16"/>
  <c r="I42" i="16"/>
  <c r="H42" i="16"/>
  <c r="G42" i="16"/>
  <c r="F42" i="16"/>
  <c r="E42" i="16"/>
  <c r="D42" i="16"/>
  <c r="O41" i="16"/>
  <c r="O40" i="16"/>
  <c r="O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6" i="16"/>
  <c r="O56" i="17" l="1"/>
  <c r="J56" i="16"/>
  <c r="D56" i="16"/>
  <c r="L56" i="16"/>
  <c r="N56" i="16"/>
  <c r="F56" i="16"/>
  <c r="E56" i="16"/>
  <c r="H56" i="16"/>
  <c r="G56" i="16"/>
  <c r="O50" i="16"/>
  <c r="I56" i="16"/>
  <c r="O42" i="16"/>
  <c r="K56" i="16"/>
  <c r="O56" i="16" l="1"/>
</calcChain>
</file>

<file path=xl/sharedStrings.xml><?xml version="1.0" encoding="utf-8"?>
<sst xmlns="http://schemas.openxmlformats.org/spreadsheetml/2006/main" count="283" uniqueCount="85">
  <si>
    <t>業務</t>
    <rPh sb="0" eb="2">
      <t>ギョウム</t>
    </rPh>
    <phoneticPr fontId="1"/>
  </si>
  <si>
    <t>駐輪場</t>
    <rPh sb="0" eb="2">
      <t>チュウリン</t>
    </rPh>
    <rPh sb="2" eb="3">
      <t>ジョウ</t>
    </rPh>
    <phoneticPr fontId="1"/>
  </si>
  <si>
    <t>区分</t>
    <rPh sb="0" eb="2">
      <t>クブン</t>
    </rPh>
    <phoneticPr fontId="1"/>
  </si>
  <si>
    <t>3-1 案内・受付</t>
    <rPh sb="4" eb="6">
      <t>アンナイ</t>
    </rPh>
    <rPh sb="7" eb="9">
      <t>ウケツケ</t>
    </rPh>
    <phoneticPr fontId="1"/>
  </si>
  <si>
    <t>3-2 保安警備</t>
    <rPh sb="4" eb="6">
      <t>ホアン</t>
    </rPh>
    <rPh sb="6" eb="8">
      <t>ケイビ</t>
    </rPh>
    <phoneticPr fontId="1"/>
  </si>
  <si>
    <t>三田図書館</t>
    <rPh sb="0" eb="2">
      <t>ミタ</t>
    </rPh>
    <rPh sb="2" eb="5">
      <t>トショカン</t>
    </rPh>
    <phoneticPr fontId="1"/>
  </si>
  <si>
    <t>専用部</t>
    <rPh sb="0" eb="2">
      <t>センヨウ</t>
    </rPh>
    <rPh sb="2" eb="3">
      <t>ブ</t>
    </rPh>
    <phoneticPr fontId="1"/>
  </si>
  <si>
    <t>図書文化財課</t>
    <phoneticPr fontId="1"/>
  </si>
  <si>
    <t>合計</t>
    <rPh sb="0" eb="2">
      <t>ゴウケイ</t>
    </rPh>
    <phoneticPr fontId="1"/>
  </si>
  <si>
    <t>2-1 定期保守点検</t>
    <rPh sb="4" eb="6">
      <t>テイキ</t>
    </rPh>
    <rPh sb="6" eb="8">
      <t>ホシュ</t>
    </rPh>
    <rPh sb="8" eb="10">
      <t>テンケン</t>
    </rPh>
    <phoneticPr fontId="1"/>
  </si>
  <si>
    <t>中央監視装置</t>
    <rPh sb="0" eb="2">
      <t>チュウオウ</t>
    </rPh>
    <rPh sb="2" eb="4">
      <t>カンシ</t>
    </rPh>
    <rPh sb="4" eb="6">
      <t>ソウチ</t>
    </rPh>
    <phoneticPr fontId="1"/>
  </si>
  <si>
    <t>自家用電気工作物点検</t>
    <rPh sb="0" eb="3">
      <t>ジカヨウ</t>
    </rPh>
    <rPh sb="3" eb="5">
      <t>デンキ</t>
    </rPh>
    <rPh sb="5" eb="8">
      <t>コウサクブツ</t>
    </rPh>
    <rPh sb="8" eb="10">
      <t>テンケン</t>
    </rPh>
    <phoneticPr fontId="1"/>
  </si>
  <si>
    <t>空調設備点検</t>
    <rPh sb="0" eb="2">
      <t>クウチョウ</t>
    </rPh>
    <rPh sb="2" eb="4">
      <t>セツビ</t>
    </rPh>
    <rPh sb="4" eb="6">
      <t>テンケン</t>
    </rPh>
    <phoneticPr fontId="1"/>
  </si>
  <si>
    <t>貯水槽清掃（上水）</t>
    <rPh sb="0" eb="3">
      <t>チョスイソウ</t>
    </rPh>
    <rPh sb="3" eb="5">
      <t>セイソウ</t>
    </rPh>
    <rPh sb="6" eb="7">
      <t>ウエ</t>
    </rPh>
    <rPh sb="7" eb="8">
      <t>スイ</t>
    </rPh>
    <phoneticPr fontId="1"/>
  </si>
  <si>
    <t>飲料水水質検査（上水）</t>
    <rPh sb="0" eb="3">
      <t>インリョウスイ</t>
    </rPh>
    <rPh sb="3" eb="5">
      <t>スイシツ</t>
    </rPh>
    <rPh sb="5" eb="7">
      <t>ケンサ</t>
    </rPh>
    <rPh sb="8" eb="9">
      <t>ウエ</t>
    </rPh>
    <rPh sb="9" eb="10">
      <t>スイ</t>
    </rPh>
    <phoneticPr fontId="1"/>
  </si>
  <si>
    <t>加圧給水ポンプ点検</t>
    <rPh sb="0" eb="2">
      <t>カアツ</t>
    </rPh>
    <rPh sb="2" eb="4">
      <t>キュウスイ</t>
    </rPh>
    <rPh sb="7" eb="9">
      <t>テンケン</t>
    </rPh>
    <phoneticPr fontId="1"/>
  </si>
  <si>
    <t>ガソリントラップ清掃</t>
    <rPh sb="8" eb="10">
      <t>セイソウ</t>
    </rPh>
    <phoneticPr fontId="1"/>
  </si>
  <si>
    <t>排水ポンプ点検</t>
    <rPh sb="0" eb="2">
      <t>ハイスイ</t>
    </rPh>
    <rPh sb="5" eb="7">
      <t>テンケン</t>
    </rPh>
    <phoneticPr fontId="1"/>
  </si>
  <si>
    <t>消防設備点検</t>
    <rPh sb="0" eb="2">
      <t>ショウボウ</t>
    </rPh>
    <rPh sb="2" eb="4">
      <t>セツビ</t>
    </rPh>
    <rPh sb="4" eb="6">
      <t>テンケン</t>
    </rPh>
    <phoneticPr fontId="1"/>
  </si>
  <si>
    <t>空気環境測定</t>
    <rPh sb="0" eb="2">
      <t>クウキ</t>
    </rPh>
    <rPh sb="2" eb="4">
      <t>カンキョウ</t>
    </rPh>
    <rPh sb="4" eb="6">
      <t>ソクテイ</t>
    </rPh>
    <phoneticPr fontId="1"/>
  </si>
  <si>
    <t>リングシャッター点検</t>
    <rPh sb="8" eb="10">
      <t>テンケン</t>
    </rPh>
    <phoneticPr fontId="1"/>
  </si>
  <si>
    <t>自動ドア点検</t>
    <rPh sb="0" eb="2">
      <t>ジドウ</t>
    </rPh>
    <rPh sb="4" eb="6">
      <t>テンケン</t>
    </rPh>
    <phoneticPr fontId="1"/>
  </si>
  <si>
    <t>機械式駐車場点検</t>
    <rPh sb="0" eb="3">
      <t>キカイシキ</t>
    </rPh>
    <rPh sb="3" eb="6">
      <t>チュウシャジョウ</t>
    </rPh>
    <rPh sb="6" eb="8">
      <t>テンケン</t>
    </rPh>
    <phoneticPr fontId="1"/>
  </si>
  <si>
    <t>機械式駐輪場点検</t>
    <rPh sb="0" eb="3">
      <t>キカイシキ</t>
    </rPh>
    <rPh sb="3" eb="6">
      <t>チュウリンジョウ</t>
    </rPh>
    <rPh sb="6" eb="8">
      <t>テンケン</t>
    </rPh>
    <phoneticPr fontId="1"/>
  </si>
  <si>
    <t>エレベーター点検</t>
    <rPh sb="6" eb="8">
      <t>テンケン</t>
    </rPh>
    <phoneticPr fontId="1"/>
  </si>
  <si>
    <t>エスカレター点検</t>
    <rPh sb="6" eb="8">
      <t>テンケン</t>
    </rPh>
    <phoneticPr fontId="1"/>
  </si>
  <si>
    <t>その他定期設備点検</t>
    <rPh sb="2" eb="3">
      <t>タ</t>
    </rPh>
    <rPh sb="3" eb="5">
      <t>テイキ</t>
    </rPh>
    <rPh sb="5" eb="7">
      <t>セツビ</t>
    </rPh>
    <rPh sb="7" eb="9">
      <t>テンケン</t>
    </rPh>
    <phoneticPr fontId="1"/>
  </si>
  <si>
    <t>点滴式寒水装置点検</t>
    <rPh sb="0" eb="2">
      <t>テンテキ</t>
    </rPh>
    <rPh sb="2" eb="3">
      <t>シキ</t>
    </rPh>
    <rPh sb="3" eb="5">
      <t>カンスイ</t>
    </rPh>
    <rPh sb="5" eb="7">
      <t>ソウチ</t>
    </rPh>
    <rPh sb="7" eb="9">
      <t>テンケン</t>
    </rPh>
    <phoneticPr fontId="1"/>
  </si>
  <si>
    <t>案内要員</t>
    <rPh sb="0" eb="2">
      <t>アンナイ</t>
    </rPh>
    <rPh sb="2" eb="4">
      <t>ヨウイン</t>
    </rPh>
    <phoneticPr fontId="1"/>
  </si>
  <si>
    <t>警備要員</t>
    <rPh sb="0" eb="2">
      <t>ケイビ</t>
    </rPh>
    <rPh sb="2" eb="4">
      <t>ヨウイン</t>
    </rPh>
    <phoneticPr fontId="1"/>
  </si>
  <si>
    <t>日常清掃</t>
    <rPh sb="0" eb="2">
      <t>ニチジョウ</t>
    </rPh>
    <rPh sb="2" eb="4">
      <t>セイソウ</t>
    </rPh>
    <phoneticPr fontId="1"/>
  </si>
  <si>
    <t>窓ガラス清掃</t>
    <rPh sb="0" eb="1">
      <t>マド</t>
    </rPh>
    <rPh sb="4" eb="6">
      <t>セイソウ</t>
    </rPh>
    <phoneticPr fontId="1"/>
  </si>
  <si>
    <t>照明器具清掃</t>
    <rPh sb="0" eb="2">
      <t>ショウメイ</t>
    </rPh>
    <rPh sb="2" eb="4">
      <t>キグ</t>
    </rPh>
    <rPh sb="4" eb="6">
      <t>セイソウ</t>
    </rPh>
    <phoneticPr fontId="1"/>
  </si>
  <si>
    <t>ブラインド清掃</t>
    <rPh sb="5" eb="7">
      <t>セイソウ</t>
    </rPh>
    <phoneticPr fontId="1"/>
  </si>
  <si>
    <t>天井ルーバー清掃</t>
    <rPh sb="0" eb="2">
      <t>テンジョウ</t>
    </rPh>
    <rPh sb="6" eb="8">
      <t>セイソウ</t>
    </rPh>
    <phoneticPr fontId="1"/>
  </si>
  <si>
    <t>4-3 緑化管理業務</t>
    <rPh sb="4" eb="6">
      <t>リョッカ</t>
    </rPh>
    <rPh sb="6" eb="8">
      <t>カンリ</t>
    </rPh>
    <rPh sb="8" eb="10">
      <t>ギョウム</t>
    </rPh>
    <phoneticPr fontId="1"/>
  </si>
  <si>
    <t>消防設備は、各施設に分割不可のため共用部で一括計上</t>
    <rPh sb="0" eb="2">
      <t>ショウボウ</t>
    </rPh>
    <rPh sb="2" eb="4">
      <t>セツビ</t>
    </rPh>
    <rPh sb="6" eb="7">
      <t>カク</t>
    </rPh>
    <rPh sb="7" eb="9">
      <t>シセツ</t>
    </rPh>
    <rPh sb="10" eb="12">
      <t>ブンカツ</t>
    </rPh>
    <rPh sb="12" eb="14">
      <t>フカ</t>
    </rPh>
    <rPh sb="17" eb="20">
      <t>キョウヨウブ</t>
    </rPh>
    <rPh sb="21" eb="23">
      <t>イッカツ</t>
    </rPh>
    <rPh sb="23" eb="25">
      <t>ケイジョウ</t>
    </rPh>
    <phoneticPr fontId="1"/>
  </si>
  <si>
    <t>防火戸・防火シャッター点検</t>
    <rPh sb="0" eb="2">
      <t>ボウカ</t>
    </rPh>
    <rPh sb="2" eb="3">
      <t>ト</t>
    </rPh>
    <rPh sb="4" eb="6">
      <t>ボウカ</t>
    </rPh>
    <rPh sb="11" eb="13">
      <t>テンケン</t>
    </rPh>
    <phoneticPr fontId="1"/>
  </si>
  <si>
    <t>定期清掃</t>
    <rPh sb="0" eb="2">
      <t>テイキ</t>
    </rPh>
    <rPh sb="2" eb="4">
      <t>セイソウ</t>
    </rPh>
    <phoneticPr fontId="1"/>
  </si>
  <si>
    <t>4-1 清掃業務</t>
    <rPh sb="4" eb="6">
      <t>セイソウ</t>
    </rPh>
    <rPh sb="6" eb="8">
      <t>ギョウム</t>
    </rPh>
    <phoneticPr fontId="1"/>
  </si>
  <si>
    <t>1統括管理業務</t>
    <rPh sb="1" eb="3">
      <t>トウカツ</t>
    </rPh>
    <rPh sb="3" eb="5">
      <t>カンリ</t>
    </rPh>
    <rPh sb="5" eb="7">
      <t>ギョウム</t>
    </rPh>
    <phoneticPr fontId="1"/>
  </si>
  <si>
    <t>2設備管理業務</t>
    <phoneticPr fontId="1"/>
  </si>
  <si>
    <t>3案内・保安警備業務</t>
    <rPh sb="1" eb="3">
      <t>アンナイ</t>
    </rPh>
    <rPh sb="4" eb="6">
      <t>ホアン</t>
    </rPh>
    <rPh sb="6" eb="8">
      <t>ケイビ</t>
    </rPh>
    <rPh sb="8" eb="10">
      <t>ギョウム</t>
    </rPh>
    <phoneticPr fontId="1"/>
  </si>
  <si>
    <t>各施設に設置されたものを計上</t>
    <rPh sb="4" eb="6">
      <t>セッチ</t>
    </rPh>
    <rPh sb="5" eb="6">
      <t>シセツ</t>
    </rPh>
    <rPh sb="12" eb="14">
      <t>ケイジョウ</t>
    </rPh>
    <phoneticPr fontId="1"/>
  </si>
  <si>
    <t>図書館専用EVは三田図書館に計上</t>
    <rPh sb="0" eb="3">
      <t>トショカン</t>
    </rPh>
    <rPh sb="3" eb="5">
      <t>センヨウ</t>
    </rPh>
    <rPh sb="8" eb="10">
      <t>ミタ</t>
    </rPh>
    <rPh sb="10" eb="13">
      <t>トショカン</t>
    </rPh>
    <rPh sb="14" eb="16">
      <t>ケイジョウ</t>
    </rPh>
    <phoneticPr fontId="1"/>
  </si>
  <si>
    <t>各施設に設置されたものを個別に計上</t>
    <rPh sb="4" eb="6">
      <t>セッチ</t>
    </rPh>
    <rPh sb="5" eb="6">
      <t>シセツ</t>
    </rPh>
    <rPh sb="12" eb="14">
      <t>コベツ</t>
    </rPh>
    <rPh sb="15" eb="17">
      <t>ケイジョウ</t>
    </rPh>
    <phoneticPr fontId="1"/>
  </si>
  <si>
    <t>単位：円（税込）</t>
    <rPh sb="0" eb="2">
      <t>タンイ</t>
    </rPh>
    <rPh sb="3" eb="4">
      <t>エン</t>
    </rPh>
    <rPh sb="5" eb="7">
      <t>ゼイコミ</t>
    </rPh>
    <phoneticPr fontId="1"/>
  </si>
  <si>
    <t>統括管理者</t>
    <rPh sb="0" eb="2">
      <t>トウカツ</t>
    </rPh>
    <rPh sb="2" eb="5">
      <t>カンリシャ</t>
    </rPh>
    <phoneticPr fontId="1"/>
  </si>
  <si>
    <t>設備管理要員</t>
    <rPh sb="0" eb="2">
      <t>セツビ</t>
    </rPh>
    <rPh sb="2" eb="4">
      <t>カンリ</t>
    </rPh>
    <rPh sb="4" eb="6">
      <t>ヨウイン</t>
    </rPh>
    <phoneticPr fontId="1"/>
  </si>
  <si>
    <t>Ⅲ　Ⅰ、Ⅱ合計</t>
    <rPh sb="5" eb="7">
      <t>ゴウケイ</t>
    </rPh>
    <phoneticPr fontId="1"/>
  </si>
  <si>
    <t>巡回警備は各施設の個別巡回は、個別に計上</t>
    <rPh sb="0" eb="2">
      <t>ジュンカイ</t>
    </rPh>
    <rPh sb="2" eb="4">
      <t>ケイビ</t>
    </rPh>
    <rPh sb="5" eb="6">
      <t>カク</t>
    </rPh>
    <rPh sb="6" eb="8">
      <t>シセツ</t>
    </rPh>
    <rPh sb="9" eb="11">
      <t>コベツ</t>
    </rPh>
    <rPh sb="11" eb="13">
      <t>ジュンカイ</t>
    </rPh>
    <rPh sb="15" eb="17">
      <t>コベツ</t>
    </rPh>
    <rPh sb="18" eb="20">
      <t>ケイジョウ</t>
    </rPh>
    <phoneticPr fontId="1"/>
  </si>
  <si>
    <t>札の辻スクエア</t>
    <rPh sb="0" eb="1">
      <t>フダ</t>
    </rPh>
    <rPh sb="2" eb="3">
      <t>ツジ</t>
    </rPh>
    <phoneticPr fontId="1"/>
  </si>
  <si>
    <t>札の辻
スクエア
駐車場</t>
    <rPh sb="0" eb="1">
      <t>フダ</t>
    </rPh>
    <rPh sb="2" eb="3">
      <t>ツジ</t>
    </rPh>
    <rPh sb="9" eb="12">
      <t>チュウシャジョウ</t>
    </rPh>
    <phoneticPr fontId="1"/>
  </si>
  <si>
    <t>民間連携床</t>
    <phoneticPr fontId="1"/>
  </si>
  <si>
    <t>産業振興課</t>
    <rPh sb="0" eb="2">
      <t>サンギョウ</t>
    </rPh>
    <rPh sb="2" eb="4">
      <t>シンコウ</t>
    </rPh>
    <rPh sb="4" eb="5">
      <t>カ</t>
    </rPh>
    <phoneticPr fontId="1"/>
  </si>
  <si>
    <t>産業振興センター</t>
    <phoneticPr fontId="1"/>
  </si>
  <si>
    <t>地下1階、1・2階、3〜12階、搭屋1・2階、屋上</t>
    <rPh sb="8" eb="9">
      <t>カイ</t>
    </rPh>
    <phoneticPr fontId="1"/>
  </si>
  <si>
    <t>1階
（入口）</t>
    <rPh sb="1" eb="2">
      <t>カイ</t>
    </rPh>
    <rPh sb="4" eb="6">
      <t>イリグチ</t>
    </rPh>
    <phoneticPr fontId="1"/>
  </si>
  <si>
    <t>2・3階</t>
    <phoneticPr fontId="1"/>
  </si>
  <si>
    <t>1・2階の一部（ﾌﾞｯｸﾎﾟｽﾄ）、4～6階、7階の一部</t>
    <phoneticPr fontId="1"/>
  </si>
  <si>
    <t>4階の一部（ｶﾌｪ）</t>
    <phoneticPr fontId="1"/>
  </si>
  <si>
    <t>7階の一部</t>
    <phoneticPr fontId="1"/>
  </si>
  <si>
    <t>1階の一部（観光情報ｺｰﾅｰ）、8階</t>
    <rPh sb="1" eb="2">
      <t>カイ</t>
    </rPh>
    <rPh sb="3" eb="5">
      <t>イチブ</t>
    </rPh>
    <rPh sb="6" eb="8">
      <t>カンコウ</t>
    </rPh>
    <rPh sb="8" eb="10">
      <t>ジョウホウ</t>
    </rPh>
    <rPh sb="17" eb="18">
      <t>カイ</t>
    </rPh>
    <phoneticPr fontId="1"/>
  </si>
  <si>
    <t>9～11階、
12階の一部</t>
    <rPh sb="11" eb="13">
      <t>イチブ</t>
    </rPh>
    <phoneticPr fontId="1"/>
  </si>
  <si>
    <t>共用部</t>
    <rPh sb="0" eb="2">
      <t>キョウヨウ</t>
    </rPh>
    <rPh sb="2" eb="3">
      <t>ブ</t>
    </rPh>
    <phoneticPr fontId="1"/>
  </si>
  <si>
    <t>駐車場</t>
    <rPh sb="0" eb="3">
      <t>チュウシャジョウ</t>
    </rPh>
    <phoneticPr fontId="1"/>
  </si>
  <si>
    <t>貸付部</t>
    <rPh sb="0" eb="2">
      <t>カシツケ</t>
    </rPh>
    <rPh sb="2" eb="3">
      <t>ブ</t>
    </rPh>
    <phoneticPr fontId="1"/>
  </si>
  <si>
    <t>専用部</t>
    <phoneticPr fontId="1"/>
  </si>
  <si>
    <t>備考</t>
    <phoneticPr fontId="1"/>
  </si>
  <si>
    <t>4清掃業務</t>
    <rPh sb="1" eb="3">
      <t>セイソウ</t>
    </rPh>
    <rPh sb="3" eb="5">
      <t>ギョウム</t>
    </rPh>
    <phoneticPr fontId="1"/>
  </si>
  <si>
    <t>5駐車場・駐輪場管理、交通誘導業務</t>
    <rPh sb="1" eb="4">
      <t>チュウシャジョウ</t>
    </rPh>
    <rPh sb="5" eb="8">
      <t>チュウリンジョウ</t>
    </rPh>
    <rPh sb="8" eb="10">
      <t>カンリ</t>
    </rPh>
    <rPh sb="11" eb="13">
      <t>コウツウ</t>
    </rPh>
    <rPh sb="13" eb="15">
      <t>ユウドウ</t>
    </rPh>
    <rPh sb="15" eb="17">
      <t>ギョウム</t>
    </rPh>
    <phoneticPr fontId="1"/>
  </si>
  <si>
    <t>5-1 駐車場管理要員</t>
    <rPh sb="4" eb="7">
      <t>チュウシャジョウ</t>
    </rPh>
    <rPh sb="7" eb="9">
      <t>カンリ</t>
    </rPh>
    <rPh sb="9" eb="11">
      <t>ヨウイン</t>
    </rPh>
    <phoneticPr fontId="1"/>
  </si>
  <si>
    <t>5-2 交通誘導員</t>
    <rPh sb="4" eb="6">
      <t>コウツウ</t>
    </rPh>
    <rPh sb="6" eb="9">
      <t>ユウドウイン</t>
    </rPh>
    <phoneticPr fontId="1"/>
  </si>
  <si>
    <t>5-3 駐車場管理要員</t>
    <rPh sb="4" eb="7">
      <t>チュウシャジョウ</t>
    </rPh>
    <rPh sb="7" eb="9">
      <t>カンリ</t>
    </rPh>
    <rPh sb="9" eb="11">
      <t>ヨウイン</t>
    </rPh>
    <phoneticPr fontId="1"/>
  </si>
  <si>
    <t>総合管理業務見積書詳細</t>
    <rPh sb="0" eb="2">
      <t>ソウゴウ</t>
    </rPh>
    <rPh sb="2" eb="4">
      <t>カンリ</t>
    </rPh>
    <rPh sb="6" eb="9">
      <t>ミツモリショ</t>
    </rPh>
    <rPh sb="9" eb="11">
      <t>ショウサイ</t>
    </rPh>
    <phoneticPr fontId="1"/>
  </si>
  <si>
    <t>事業者名（　　　　　　　　　）</t>
    <rPh sb="0" eb="3">
      <t>ジギョウシャ</t>
    </rPh>
    <rPh sb="3" eb="4">
      <t>メイ</t>
    </rPh>
    <phoneticPr fontId="1"/>
  </si>
  <si>
    <t>単位：円（税抜）</t>
    <rPh sb="0" eb="2">
      <t>タンイ</t>
    </rPh>
    <rPh sb="3" eb="4">
      <t>エン</t>
    </rPh>
    <rPh sb="5" eb="6">
      <t>ゼイ</t>
    </rPh>
    <rPh sb="6" eb="7">
      <t>ヌ</t>
    </rPh>
    <phoneticPr fontId="1"/>
  </si>
  <si>
    <t>施設区分合計</t>
    <rPh sb="0" eb="2">
      <t>シセツ</t>
    </rPh>
    <rPh sb="2" eb="4">
      <t>クブン</t>
    </rPh>
    <rPh sb="4" eb="6">
      <t>ゴウケイ</t>
    </rPh>
    <phoneticPr fontId="1"/>
  </si>
  <si>
    <t>総合管理業務委託　見積書内訳詳細</t>
    <rPh sb="0" eb="2">
      <t>ソウゴウ</t>
    </rPh>
    <rPh sb="2" eb="4">
      <t>カンリ</t>
    </rPh>
    <rPh sb="4" eb="6">
      <t>ギョウム</t>
    </rPh>
    <rPh sb="6" eb="8">
      <t>イタク</t>
    </rPh>
    <rPh sb="9" eb="12">
      <t>ミツモリショ</t>
    </rPh>
    <rPh sb="12" eb="14">
      <t>ウチワケ</t>
    </rPh>
    <rPh sb="14" eb="16">
      <t>ショウサイ</t>
    </rPh>
    <phoneticPr fontId="1"/>
  </si>
  <si>
    <t>窓ガラス清掃は、1・2階は札の辻スクエアの共用部、3階は民間連床、4～7階は三田図書館、8階は産業振興課、9～12階は産業振興センターの各専用部に按分</t>
    <rPh sb="0" eb="1">
      <t>マド</t>
    </rPh>
    <rPh sb="4" eb="6">
      <t>セイソウ</t>
    </rPh>
    <rPh sb="11" eb="12">
      <t>カイ</t>
    </rPh>
    <rPh sb="13" eb="14">
      <t>フダ</t>
    </rPh>
    <rPh sb="15" eb="16">
      <t>ツジ</t>
    </rPh>
    <rPh sb="21" eb="24">
      <t>キョウヨウブ</t>
    </rPh>
    <rPh sb="26" eb="27">
      <t>カイ</t>
    </rPh>
    <rPh sb="28" eb="30">
      <t>ミンカン</t>
    </rPh>
    <rPh sb="30" eb="31">
      <t>レン</t>
    </rPh>
    <rPh sb="31" eb="32">
      <t>ユカ</t>
    </rPh>
    <rPh sb="36" eb="37">
      <t>カイ</t>
    </rPh>
    <rPh sb="38" eb="40">
      <t>ミタ</t>
    </rPh>
    <rPh sb="40" eb="43">
      <t>トショカン</t>
    </rPh>
    <rPh sb="45" eb="46">
      <t>カイ</t>
    </rPh>
    <rPh sb="47" eb="49">
      <t>サンギョウ</t>
    </rPh>
    <rPh sb="49" eb="51">
      <t>シンコウ</t>
    </rPh>
    <rPh sb="51" eb="52">
      <t>カ</t>
    </rPh>
    <rPh sb="57" eb="58">
      <t>カイ</t>
    </rPh>
    <rPh sb="59" eb="61">
      <t>サンギョウ</t>
    </rPh>
    <rPh sb="61" eb="63">
      <t>シンコウ</t>
    </rPh>
    <rPh sb="68" eb="69">
      <t>カク</t>
    </rPh>
    <rPh sb="69" eb="71">
      <t>センヨウ</t>
    </rPh>
    <rPh sb="71" eb="72">
      <t>ブ</t>
    </rPh>
    <rPh sb="73" eb="75">
      <t>アンブン</t>
    </rPh>
    <phoneticPr fontId="1"/>
  </si>
  <si>
    <t>（様式17－２）</t>
    <phoneticPr fontId="1"/>
  </si>
  <si>
    <t>Ⅰ　共用部（エスカレーターを除く）及び専用部</t>
    <rPh sb="2" eb="4">
      <t>キョウヨウ</t>
    </rPh>
    <rPh sb="4" eb="5">
      <t>ブ</t>
    </rPh>
    <rPh sb="14" eb="15">
      <t>ノゾ</t>
    </rPh>
    <rPh sb="17" eb="18">
      <t>オヨ</t>
    </rPh>
    <rPh sb="19" eb="21">
      <t>センヨウ</t>
    </rPh>
    <rPh sb="21" eb="22">
      <t>ブ</t>
    </rPh>
    <phoneticPr fontId="1"/>
  </si>
  <si>
    <t>Ⅱ　共用部（エスカレーターのみ）</t>
    <rPh sb="2" eb="4">
      <t>キョウヨウ</t>
    </rPh>
    <rPh sb="4" eb="5">
      <t>ブ</t>
    </rPh>
    <phoneticPr fontId="1"/>
  </si>
  <si>
    <t>8階の一部</t>
    <rPh sb="1" eb="2">
      <t>カイ</t>
    </rPh>
    <rPh sb="3" eb="5">
      <t>イチブ</t>
    </rPh>
    <phoneticPr fontId="1"/>
  </si>
  <si>
    <t>地域振興課
統計調査係</t>
    <rPh sb="0" eb="2">
      <t>チイキ</t>
    </rPh>
    <rPh sb="2" eb="4">
      <t>シンコウ</t>
    </rPh>
    <rPh sb="4" eb="5">
      <t>カ</t>
    </rPh>
    <rPh sb="6" eb="8">
      <t>トウケイ</t>
    </rPh>
    <rPh sb="8" eb="10">
      <t>チョウサ</t>
    </rPh>
    <rPh sb="10" eb="11">
      <t>ガカリ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</si>
</sst>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6"/>
      <color theme="1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4"/>
      <color theme="1"/>
      <name val="BIZ UDゴシック"/>
      <family val="3"/>
      <charset val="128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4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7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38" fontId="4" fillId="0" borderId="0" xfId="2" applyFont="1">
      <alignment vertical="center"/>
    </xf>
    <xf numFmtId="38" fontId="0" fillId="0" borderId="0" xfId="2" applyFont="1">
      <alignment vertical="center"/>
    </xf>
    <xf numFmtId="38" fontId="2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1" xfId="2" applyFont="1" applyBorder="1" applyAlignment="1">
      <alignment vertical="center" wrapText="1"/>
    </xf>
    <xf numFmtId="38" fontId="3" fillId="0" borderId="4" xfId="2" applyFont="1" applyBorder="1" applyAlignment="1">
      <alignment vertical="center" wrapText="1"/>
    </xf>
    <xf numFmtId="38" fontId="8" fillId="0" borderId="0" xfId="2" applyFont="1">
      <alignment vertical="center"/>
    </xf>
    <xf numFmtId="38" fontId="3" fillId="0" borderId="0" xfId="2" applyFont="1" applyBorder="1" applyAlignment="1">
      <alignment vertical="center" textRotation="255"/>
    </xf>
    <xf numFmtId="38" fontId="3" fillId="0" borderId="0" xfId="2" applyFont="1" applyBorder="1" applyAlignment="1">
      <alignment vertical="center" wrapText="1"/>
    </xf>
    <xf numFmtId="38" fontId="3" fillId="0" borderId="0" xfId="2" applyFont="1" applyBorder="1" applyAlignment="1">
      <alignment horizontal="center" vertical="center"/>
    </xf>
    <xf numFmtId="38" fontId="8" fillId="0" borderId="0" xfId="2" applyFont="1" applyBorder="1">
      <alignment vertical="center"/>
    </xf>
    <xf numFmtId="38" fontId="3" fillId="0" borderId="0" xfId="2" applyFont="1" applyBorder="1" applyAlignment="1">
      <alignment horizontal="center" vertical="center" wrapText="1"/>
    </xf>
    <xf numFmtId="176" fontId="3" fillId="0" borderId="8" xfId="2" applyNumberFormat="1" applyFont="1" applyFill="1" applyBorder="1" applyAlignment="1">
      <alignment vertical="center"/>
    </xf>
    <xf numFmtId="176" fontId="3" fillId="2" borderId="1" xfId="2" applyNumberFormat="1" applyFont="1" applyFill="1" applyBorder="1" applyAlignment="1">
      <alignment vertical="center"/>
    </xf>
    <xf numFmtId="176" fontId="3" fillId="0" borderId="3" xfId="2" applyNumberFormat="1" applyFont="1" applyFill="1" applyBorder="1" applyAlignment="1">
      <alignment vertical="center"/>
    </xf>
    <xf numFmtId="176" fontId="3" fillId="0" borderId="1" xfId="2" applyNumberFormat="1" applyFont="1" applyFill="1" applyBorder="1" applyAlignment="1">
      <alignment vertical="center"/>
    </xf>
    <xf numFmtId="176" fontId="3" fillId="0" borderId="7" xfId="2" applyNumberFormat="1" applyFont="1" applyFill="1" applyBorder="1" applyAlignment="1">
      <alignment vertical="center"/>
    </xf>
    <xf numFmtId="176" fontId="3" fillId="0" borderId="1" xfId="2" applyNumberFormat="1" applyFont="1" applyBorder="1" applyAlignment="1">
      <alignment vertical="center"/>
    </xf>
    <xf numFmtId="176" fontId="3" fillId="0" borderId="1" xfId="2" applyNumberFormat="1" applyFont="1" applyFill="1" applyBorder="1" applyAlignment="1">
      <alignment vertical="center" wrapText="1"/>
    </xf>
    <xf numFmtId="176" fontId="3" fillId="0" borderId="1" xfId="2" applyNumberFormat="1" applyFont="1" applyBorder="1" applyAlignment="1">
      <alignment vertical="center" wrapText="1"/>
    </xf>
    <xf numFmtId="176" fontId="3" fillId="0" borderId="5" xfId="2" applyNumberFormat="1" applyFont="1" applyBorder="1" applyAlignment="1">
      <alignment vertical="center"/>
    </xf>
    <xf numFmtId="176" fontId="3" fillId="0" borderId="7" xfId="2" applyNumberFormat="1" applyFont="1" applyBorder="1" applyAlignment="1">
      <alignment vertical="center"/>
    </xf>
    <xf numFmtId="176" fontId="3" fillId="2" borderId="1" xfId="2" applyNumberFormat="1" applyFont="1" applyFill="1" applyBorder="1" applyAlignment="1">
      <alignment vertical="center" wrapText="1"/>
    </xf>
    <xf numFmtId="176" fontId="3" fillId="2" borderId="7" xfId="2" applyNumberFormat="1" applyFont="1" applyFill="1" applyBorder="1" applyAlignment="1">
      <alignment vertical="center"/>
    </xf>
    <xf numFmtId="176" fontId="3" fillId="0" borderId="6" xfId="2" applyNumberFormat="1" applyFont="1" applyBorder="1" applyAlignment="1">
      <alignment vertical="center"/>
    </xf>
    <xf numFmtId="176" fontId="3" fillId="0" borderId="2" xfId="2" applyNumberFormat="1" applyFont="1" applyBorder="1" applyAlignment="1">
      <alignment vertical="center"/>
    </xf>
    <xf numFmtId="176" fontId="3" fillId="2" borderId="2" xfId="2" applyNumberFormat="1" applyFont="1" applyFill="1" applyBorder="1" applyAlignment="1">
      <alignment vertical="center"/>
    </xf>
    <xf numFmtId="176" fontId="3" fillId="0" borderId="4" xfId="2" applyNumberFormat="1" applyFont="1" applyBorder="1" applyAlignment="1">
      <alignment vertical="center"/>
    </xf>
    <xf numFmtId="38" fontId="8" fillId="0" borderId="0" xfId="2" applyFont="1" applyAlignment="1">
      <alignment horizontal="right" vertical="center"/>
    </xf>
    <xf numFmtId="38" fontId="3" fillId="0" borderId="2" xfId="2" applyFont="1" applyBorder="1" applyAlignment="1">
      <alignment vertical="center" wrapText="1"/>
    </xf>
    <xf numFmtId="38" fontId="10" fillId="0" borderId="0" xfId="2" applyFont="1">
      <alignment vertical="center"/>
    </xf>
    <xf numFmtId="176" fontId="3" fillId="0" borderId="10" xfId="2" applyNumberFormat="1" applyFont="1" applyBorder="1" applyAlignment="1">
      <alignment vertical="center"/>
    </xf>
    <xf numFmtId="176" fontId="3" fillId="0" borderId="6" xfId="2" applyNumberFormat="1" applyFont="1" applyFill="1" applyBorder="1" applyAlignment="1">
      <alignment vertical="center"/>
    </xf>
    <xf numFmtId="176" fontId="3" fillId="0" borderId="2" xfId="2" applyNumberFormat="1" applyFont="1" applyFill="1" applyBorder="1" applyAlignment="1">
      <alignment vertical="center"/>
    </xf>
    <xf numFmtId="176" fontId="3" fillId="0" borderId="16" xfId="2" applyNumberFormat="1" applyFont="1" applyFill="1" applyBorder="1" applyAlignment="1">
      <alignment vertical="center"/>
    </xf>
    <xf numFmtId="176" fontId="3" fillId="0" borderId="17" xfId="2" applyNumberFormat="1" applyFont="1" applyFill="1" applyBorder="1" applyAlignment="1">
      <alignment vertical="center"/>
    </xf>
    <xf numFmtId="176" fontId="3" fillId="0" borderId="18" xfId="2" applyNumberFormat="1" applyFont="1" applyFill="1" applyBorder="1" applyAlignment="1">
      <alignment vertical="center"/>
    </xf>
    <xf numFmtId="176" fontId="3" fillId="0" borderId="19" xfId="2" applyNumberFormat="1" applyFont="1" applyFill="1" applyBorder="1" applyAlignment="1">
      <alignment vertical="center"/>
    </xf>
    <xf numFmtId="176" fontId="3" fillId="0" borderId="20" xfId="2" applyNumberFormat="1" applyFont="1" applyFill="1" applyBorder="1" applyAlignment="1">
      <alignment vertical="center"/>
    </xf>
    <xf numFmtId="176" fontId="3" fillId="0" borderId="19" xfId="2" applyNumberFormat="1" applyFont="1" applyBorder="1" applyAlignment="1">
      <alignment vertical="center" wrapText="1"/>
    </xf>
    <xf numFmtId="176" fontId="3" fillId="0" borderId="19" xfId="2" applyNumberFormat="1" applyFont="1" applyBorder="1" applyAlignment="1">
      <alignment vertical="center"/>
    </xf>
    <xf numFmtId="176" fontId="3" fillId="0" borderId="20" xfId="2" applyNumberFormat="1" applyFont="1" applyBorder="1" applyAlignment="1">
      <alignment vertical="center"/>
    </xf>
    <xf numFmtId="176" fontId="3" fillId="0" borderId="13" xfId="2" applyNumberFormat="1" applyFont="1" applyBorder="1" applyAlignment="1">
      <alignment vertical="center"/>
    </xf>
    <xf numFmtId="176" fontId="3" fillId="0" borderId="15" xfId="2" applyNumberFormat="1" applyFont="1" applyBorder="1" applyAlignment="1">
      <alignment vertical="center"/>
    </xf>
    <xf numFmtId="176" fontId="3" fillId="0" borderId="22" xfId="2" applyNumberFormat="1" applyFont="1" applyFill="1" applyBorder="1" applyAlignment="1">
      <alignment vertical="center"/>
    </xf>
    <xf numFmtId="176" fontId="3" fillId="0" borderId="23" xfId="2" applyNumberFormat="1" applyFont="1" applyFill="1" applyBorder="1" applyAlignment="1">
      <alignment vertical="center"/>
    </xf>
    <xf numFmtId="176" fontId="3" fillId="0" borderId="12" xfId="2" applyNumberFormat="1" applyFont="1" applyBorder="1" applyAlignment="1">
      <alignment vertical="center"/>
    </xf>
    <xf numFmtId="38" fontId="8" fillId="0" borderId="26" xfId="2" applyFont="1" applyBorder="1">
      <alignment vertical="center"/>
    </xf>
    <xf numFmtId="38" fontId="8" fillId="0" borderId="28" xfId="2" applyFont="1" applyBorder="1">
      <alignment vertical="center"/>
    </xf>
    <xf numFmtId="38" fontId="8" fillId="0" borderId="28" xfId="2" applyFont="1" applyBorder="1" applyAlignment="1">
      <alignment vertical="center" wrapText="1"/>
    </xf>
    <xf numFmtId="38" fontId="9" fillId="0" borderId="28" xfId="2" applyFont="1" applyBorder="1" applyAlignment="1">
      <alignment vertical="center" wrapText="1"/>
    </xf>
    <xf numFmtId="38" fontId="8" fillId="0" borderId="30" xfId="2" applyFont="1" applyBorder="1">
      <alignment vertical="center"/>
    </xf>
    <xf numFmtId="38" fontId="3" fillId="0" borderId="6" xfId="2" applyFont="1" applyBorder="1" applyAlignment="1">
      <alignment vertical="center" wrapText="1"/>
    </xf>
    <xf numFmtId="176" fontId="3" fillId="0" borderId="31" xfId="2" applyNumberFormat="1" applyFont="1" applyBorder="1" applyAlignment="1">
      <alignment vertical="center"/>
    </xf>
    <xf numFmtId="38" fontId="8" fillId="0" borderId="32" xfId="2" applyFont="1" applyBorder="1">
      <alignment vertical="center"/>
    </xf>
    <xf numFmtId="176" fontId="3" fillId="0" borderId="21" xfId="2" applyNumberFormat="1" applyFont="1" applyFill="1" applyBorder="1" applyAlignment="1">
      <alignment vertical="center"/>
    </xf>
    <xf numFmtId="38" fontId="3" fillId="0" borderId="33" xfId="2" applyFont="1" applyBorder="1" applyAlignment="1">
      <alignment vertical="center" textRotation="255"/>
    </xf>
    <xf numFmtId="176" fontId="3" fillId="0" borderId="35" xfId="2" applyNumberFormat="1" applyFont="1" applyBorder="1" applyAlignment="1">
      <alignment vertical="center"/>
    </xf>
    <xf numFmtId="176" fontId="3" fillId="0" borderId="36" xfId="2" applyNumberFormat="1" applyFont="1" applyBorder="1" applyAlignment="1">
      <alignment vertical="center"/>
    </xf>
    <xf numFmtId="38" fontId="8" fillId="0" borderId="37" xfId="2" applyFont="1" applyBorder="1">
      <alignment vertical="center"/>
    </xf>
    <xf numFmtId="38" fontId="3" fillId="0" borderId="25" xfId="2" applyFont="1" applyBorder="1" applyAlignment="1">
      <alignment horizontal="center" vertical="center" textRotation="255" wrapText="1"/>
    </xf>
    <xf numFmtId="38" fontId="3" fillId="0" borderId="7" xfId="2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8" fontId="11" fillId="0" borderId="33" xfId="2" applyFont="1" applyBorder="1" applyAlignment="1">
      <alignment vertical="center" textRotation="255"/>
    </xf>
    <xf numFmtId="0" fontId="3" fillId="0" borderId="4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8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6" fontId="3" fillId="3" borderId="10" xfId="2" applyNumberFormat="1" applyFont="1" applyFill="1" applyBorder="1" applyAlignment="1">
      <alignment vertical="center"/>
    </xf>
    <xf numFmtId="38" fontId="3" fillId="0" borderId="19" xfId="2" applyFont="1" applyBorder="1" applyAlignment="1">
      <alignment vertical="center" wrapText="1"/>
    </xf>
    <xf numFmtId="38" fontId="3" fillId="0" borderId="19" xfId="2" applyFont="1" applyFill="1" applyBorder="1" applyAlignment="1">
      <alignment vertical="center" wrapText="1"/>
    </xf>
    <xf numFmtId="38" fontId="3" fillId="0" borderId="15" xfId="2" applyFont="1" applyBorder="1" applyAlignment="1">
      <alignment vertical="center" wrapText="1"/>
    </xf>
    <xf numFmtId="38" fontId="3" fillId="0" borderId="50" xfId="2" applyFont="1" applyBorder="1" applyAlignment="1">
      <alignment vertical="center" wrapText="1"/>
    </xf>
    <xf numFmtId="38" fontId="3" fillId="0" borderId="56" xfId="2" applyFont="1" applyBorder="1" applyAlignment="1">
      <alignment vertical="center" wrapText="1"/>
    </xf>
    <xf numFmtId="38" fontId="3" fillId="0" borderId="57" xfId="2" applyFont="1" applyBorder="1" applyAlignment="1">
      <alignment vertical="center" textRotation="255"/>
    </xf>
    <xf numFmtId="176" fontId="3" fillId="0" borderId="10" xfId="2" applyNumberFormat="1" applyFont="1" applyFill="1" applyBorder="1" applyAlignment="1">
      <alignment vertical="center"/>
    </xf>
    <xf numFmtId="38" fontId="8" fillId="0" borderId="58" xfId="2" applyFont="1" applyBorder="1">
      <alignment vertical="center"/>
    </xf>
    <xf numFmtId="0" fontId="3" fillId="0" borderId="51" xfId="0" applyFont="1" applyBorder="1" applyAlignment="1">
      <alignment horizontal="center" vertical="center" wrapText="1"/>
    </xf>
    <xf numFmtId="38" fontId="13" fillId="0" borderId="0" xfId="2" applyFont="1" applyAlignment="1">
      <alignment horizontal="right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38" fontId="3" fillId="0" borderId="29" xfId="2" applyFont="1" applyBorder="1" applyAlignment="1">
      <alignment horizontal="center" vertical="center" textRotation="255" wrapText="1"/>
    </xf>
    <xf numFmtId="38" fontId="3" fillId="0" borderId="25" xfId="2" applyFont="1" applyBorder="1" applyAlignment="1">
      <alignment horizontal="center" vertical="center" textRotation="255" wrapText="1"/>
    </xf>
    <xf numFmtId="38" fontId="3" fillId="0" borderId="10" xfId="2" applyFont="1" applyBorder="1" applyAlignment="1">
      <alignment vertical="center" wrapText="1"/>
    </xf>
    <xf numFmtId="38" fontId="3" fillId="0" borderId="34" xfId="2" applyFont="1" applyBorder="1" applyAlignment="1">
      <alignment vertical="center" wrapText="1"/>
    </xf>
    <xf numFmtId="38" fontId="3" fillId="0" borderId="27" xfId="2" applyFont="1" applyBorder="1" applyAlignment="1">
      <alignment horizontal="center" vertical="center" textRotation="255" wrapText="1"/>
    </xf>
    <xf numFmtId="38" fontId="12" fillId="0" borderId="29" xfId="2" applyFont="1" applyBorder="1" applyAlignment="1">
      <alignment horizontal="center" vertical="center" textRotation="255" wrapText="1"/>
    </xf>
    <xf numFmtId="38" fontId="12" fillId="0" borderId="25" xfId="2" applyFont="1" applyBorder="1" applyAlignment="1">
      <alignment horizontal="center" vertical="center" textRotation="255" wrapText="1"/>
    </xf>
    <xf numFmtId="38" fontId="12" fillId="0" borderId="24" xfId="2" applyFont="1" applyBorder="1" applyAlignment="1">
      <alignment horizontal="center" vertical="center" textRotation="255" wrapText="1"/>
    </xf>
    <xf numFmtId="176" fontId="3" fillId="0" borderId="7" xfId="2" applyNumberFormat="1" applyFont="1" applyBorder="1" applyAlignment="1">
      <alignment vertical="center" wrapText="1"/>
    </xf>
    <xf numFmtId="176" fontId="3" fillId="0" borderId="60" xfId="2" applyNumberFormat="1" applyFont="1" applyBorder="1" applyAlignment="1">
      <alignment vertical="center"/>
    </xf>
    <xf numFmtId="176" fontId="3" fillId="0" borderId="59" xfId="2" applyNumberFormat="1" applyFont="1" applyBorder="1" applyAlignment="1">
      <alignment vertical="center"/>
    </xf>
  </cellXfs>
  <cellStyles count="3">
    <cellStyle name="桁区切り" xfId="2" builtinId="6"/>
    <cellStyle name="標準" xfId="0" builtinId="0"/>
    <cellStyle name="標準 2" xfId="1" xr:uid="{5AD3489B-68AA-43D3-8D7D-33264EB3D7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4DCD-9FD6-43A9-9612-6DB9BD3C7040}">
  <sheetPr>
    <pageSetUpPr fitToPage="1"/>
  </sheetPr>
  <dimension ref="A1:P72"/>
  <sheetViews>
    <sheetView view="pageBreakPreview" topLeftCell="C1" zoomScale="85" zoomScaleNormal="60" zoomScaleSheetLayoutView="85" zoomScalePageLayoutView="70" workbookViewId="0">
      <selection activeCell="M1" sqref="M1:M1048576"/>
    </sheetView>
  </sheetViews>
  <sheetFormatPr defaultColWidth="9" defaultRowHeight="13"/>
  <cols>
    <col min="1" max="1" width="5.90625" style="3" customWidth="1"/>
    <col min="2" max="2" width="15.81640625" style="3" bestFit="1" customWidth="1"/>
    <col min="3" max="3" width="19.36328125" style="3" bestFit="1" customWidth="1"/>
    <col min="4" max="15" width="15" style="3" customWidth="1"/>
    <col min="16" max="16" width="22" style="8" customWidth="1"/>
    <col min="17" max="16384" width="9" style="3"/>
  </cols>
  <sheetData>
    <row r="1" spans="1:16" ht="34.75" customHeight="1">
      <c r="A1" s="1" t="s">
        <v>78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  <c r="N1" s="90" t="s">
        <v>75</v>
      </c>
      <c r="O1" s="90"/>
      <c r="P1" s="90"/>
    </row>
    <row r="2" spans="1:16" ht="24.65" customHeight="1" thickBot="1">
      <c r="A2" s="32" t="s">
        <v>81</v>
      </c>
      <c r="B2" s="2"/>
      <c r="C2" s="2"/>
      <c r="D2" s="2"/>
      <c r="E2" s="2"/>
      <c r="F2" s="2"/>
      <c r="G2" s="4"/>
      <c r="H2" s="2"/>
      <c r="I2" s="2"/>
      <c r="J2" s="2"/>
      <c r="K2" s="2"/>
      <c r="L2" s="2"/>
      <c r="M2" s="2"/>
      <c r="N2" s="5"/>
      <c r="O2" s="30" t="s">
        <v>76</v>
      </c>
      <c r="P2" s="30" t="s">
        <v>80</v>
      </c>
    </row>
    <row r="3" spans="1:16" s="66" customFormat="1" ht="45" customHeight="1" thickTop="1">
      <c r="A3" s="96" t="s">
        <v>2</v>
      </c>
      <c r="B3" s="99" t="s">
        <v>0</v>
      </c>
      <c r="C3" s="100"/>
      <c r="D3" s="105" t="s">
        <v>51</v>
      </c>
      <c r="E3" s="106"/>
      <c r="F3" s="72" t="s">
        <v>52</v>
      </c>
      <c r="G3" s="107" t="s">
        <v>53</v>
      </c>
      <c r="H3" s="108"/>
      <c r="I3" s="73" t="s">
        <v>5</v>
      </c>
      <c r="J3" s="109" t="s">
        <v>7</v>
      </c>
      <c r="K3" s="110"/>
      <c r="L3" s="72" t="s">
        <v>54</v>
      </c>
      <c r="M3" s="72" t="s">
        <v>84</v>
      </c>
      <c r="N3" s="89" t="s">
        <v>55</v>
      </c>
      <c r="O3" s="91" t="s">
        <v>8</v>
      </c>
      <c r="P3" s="91" t="s">
        <v>68</v>
      </c>
    </row>
    <row r="4" spans="1:16" s="66" customFormat="1" ht="52">
      <c r="A4" s="97"/>
      <c r="B4" s="101"/>
      <c r="C4" s="102"/>
      <c r="D4" s="76" t="s">
        <v>56</v>
      </c>
      <c r="E4" s="64" t="s">
        <v>57</v>
      </c>
      <c r="F4" s="64" t="s">
        <v>57</v>
      </c>
      <c r="G4" s="94" t="s">
        <v>58</v>
      </c>
      <c r="H4" s="95"/>
      <c r="I4" s="67" t="s">
        <v>59</v>
      </c>
      <c r="J4" s="65" t="s">
        <v>60</v>
      </c>
      <c r="K4" s="64" t="s">
        <v>61</v>
      </c>
      <c r="L4" s="68" t="s">
        <v>62</v>
      </c>
      <c r="M4" s="68" t="s">
        <v>83</v>
      </c>
      <c r="N4" s="77" t="s">
        <v>63</v>
      </c>
      <c r="O4" s="92"/>
      <c r="P4" s="92"/>
    </row>
    <row r="5" spans="1:16" s="66" customFormat="1" ht="13.5" thickBot="1">
      <c r="A5" s="98"/>
      <c r="B5" s="103"/>
      <c r="C5" s="104"/>
      <c r="D5" s="78" t="s">
        <v>64</v>
      </c>
      <c r="E5" s="69" t="s">
        <v>1</v>
      </c>
      <c r="F5" s="69" t="s">
        <v>65</v>
      </c>
      <c r="G5" s="70" t="s">
        <v>66</v>
      </c>
      <c r="H5" s="70" t="s">
        <v>67</v>
      </c>
      <c r="I5" s="70" t="s">
        <v>6</v>
      </c>
      <c r="J5" s="70" t="s">
        <v>6</v>
      </c>
      <c r="K5" s="70" t="s">
        <v>6</v>
      </c>
      <c r="L5" s="70" t="s">
        <v>6</v>
      </c>
      <c r="M5" s="70" t="s">
        <v>6</v>
      </c>
      <c r="N5" s="79" t="s">
        <v>6</v>
      </c>
      <c r="O5" s="93"/>
      <c r="P5" s="93"/>
    </row>
    <row r="6" spans="1:16" ht="34.25" customHeight="1" thickTop="1">
      <c r="A6" s="112" t="s">
        <v>40</v>
      </c>
      <c r="B6" s="84"/>
      <c r="C6" s="85"/>
      <c r="D6" s="36"/>
      <c r="E6" s="14"/>
      <c r="F6" s="14"/>
      <c r="G6" s="15"/>
      <c r="H6" s="14"/>
      <c r="I6" s="17"/>
      <c r="J6" s="14"/>
      <c r="K6" s="14"/>
      <c r="L6" s="16"/>
      <c r="M6" s="14"/>
      <c r="N6" s="37"/>
      <c r="O6" s="46">
        <f t="shared" ref="O6:O41" si="0">SUM(D6:N6)</f>
        <v>0</v>
      </c>
      <c r="P6" s="49"/>
    </row>
    <row r="7" spans="1:16" ht="34.25" customHeight="1">
      <c r="A7" s="115"/>
      <c r="B7" s="63"/>
      <c r="C7" s="81"/>
      <c r="D7" s="38"/>
      <c r="E7" s="18"/>
      <c r="F7" s="18"/>
      <c r="G7" s="15"/>
      <c r="H7" s="18"/>
      <c r="I7" s="17"/>
      <c r="J7" s="18"/>
      <c r="K7" s="18"/>
      <c r="L7" s="17"/>
      <c r="M7" s="18"/>
      <c r="N7" s="39"/>
      <c r="O7" s="47">
        <f t="shared" si="0"/>
        <v>0</v>
      </c>
      <c r="P7" s="50"/>
    </row>
    <row r="8" spans="1:16" ht="34.25" customHeight="1">
      <c r="A8" s="112" t="s">
        <v>41</v>
      </c>
      <c r="B8" s="6"/>
      <c r="C8" s="81"/>
      <c r="D8" s="40"/>
      <c r="E8" s="18"/>
      <c r="F8" s="18"/>
      <c r="G8" s="15"/>
      <c r="H8" s="18"/>
      <c r="I8" s="17"/>
      <c r="J8" s="18"/>
      <c r="K8" s="18"/>
      <c r="L8" s="17"/>
      <c r="M8" s="18"/>
      <c r="N8" s="39"/>
      <c r="O8" s="47">
        <f t="shared" si="0"/>
        <v>0</v>
      </c>
      <c r="P8" s="50"/>
    </row>
    <row r="9" spans="1:16" ht="34.25" customHeight="1">
      <c r="A9" s="112"/>
      <c r="B9" s="6"/>
      <c r="C9" s="81"/>
      <c r="D9" s="40"/>
      <c r="E9" s="19"/>
      <c r="F9" s="17"/>
      <c r="G9" s="15"/>
      <c r="H9" s="19"/>
      <c r="I9" s="17"/>
      <c r="J9" s="20"/>
      <c r="K9" s="21"/>
      <c r="L9" s="21"/>
      <c r="M9" s="119"/>
      <c r="N9" s="41"/>
      <c r="O9" s="47">
        <f t="shared" si="0"/>
        <v>0</v>
      </c>
      <c r="P9" s="50"/>
    </row>
    <row r="10" spans="1:16" ht="34.25" customHeight="1">
      <c r="A10" s="112"/>
      <c r="B10" s="6"/>
      <c r="C10" s="81"/>
      <c r="D10" s="40"/>
      <c r="E10" s="19"/>
      <c r="F10" s="17"/>
      <c r="G10" s="15"/>
      <c r="H10" s="19"/>
      <c r="I10" s="17"/>
      <c r="J10" s="17"/>
      <c r="K10" s="19"/>
      <c r="L10" s="19"/>
      <c r="M10" s="23"/>
      <c r="N10" s="42"/>
      <c r="O10" s="47">
        <f t="shared" si="0"/>
        <v>0</v>
      </c>
      <c r="P10" s="50"/>
    </row>
    <row r="11" spans="1:16" ht="34.25" customHeight="1">
      <c r="A11" s="112"/>
      <c r="B11" s="6"/>
      <c r="C11" s="81"/>
      <c r="D11" s="43"/>
      <c r="E11" s="19"/>
      <c r="F11" s="17"/>
      <c r="G11" s="15"/>
      <c r="H11" s="19"/>
      <c r="I11" s="17"/>
      <c r="J11" s="19"/>
      <c r="K11" s="19"/>
      <c r="L11" s="19"/>
      <c r="M11" s="23"/>
      <c r="N11" s="42"/>
      <c r="O11" s="47">
        <f t="shared" si="0"/>
        <v>0</v>
      </c>
      <c r="P11" s="51"/>
    </row>
    <row r="12" spans="1:16" ht="34.25" customHeight="1">
      <c r="A12" s="112"/>
      <c r="B12" s="6"/>
      <c r="C12" s="81"/>
      <c r="D12" s="40"/>
      <c r="E12" s="19"/>
      <c r="F12" s="17"/>
      <c r="G12" s="15"/>
      <c r="H12" s="17"/>
      <c r="I12" s="17"/>
      <c r="J12" s="17"/>
      <c r="K12" s="19"/>
      <c r="L12" s="19"/>
      <c r="M12" s="23"/>
      <c r="N12" s="42"/>
      <c r="O12" s="47">
        <f t="shared" si="0"/>
        <v>0</v>
      </c>
      <c r="P12" s="50"/>
    </row>
    <row r="13" spans="1:16" ht="34.25" customHeight="1">
      <c r="A13" s="112"/>
      <c r="B13" s="6"/>
      <c r="C13" s="81"/>
      <c r="D13" s="40"/>
      <c r="E13" s="19"/>
      <c r="F13" s="17"/>
      <c r="G13" s="15"/>
      <c r="H13" s="19"/>
      <c r="I13" s="17"/>
      <c r="J13" s="19"/>
      <c r="K13" s="19"/>
      <c r="L13" s="19"/>
      <c r="M13" s="23"/>
      <c r="N13" s="42"/>
      <c r="O13" s="47">
        <f t="shared" si="0"/>
        <v>0</v>
      </c>
      <c r="P13" s="50"/>
    </row>
    <row r="14" spans="1:16" ht="34.25" customHeight="1">
      <c r="A14" s="112"/>
      <c r="B14" s="6"/>
      <c r="C14" s="81"/>
      <c r="D14" s="40"/>
      <c r="E14" s="19"/>
      <c r="F14" s="17"/>
      <c r="G14" s="15"/>
      <c r="H14" s="17"/>
      <c r="I14" s="17"/>
      <c r="J14" s="17"/>
      <c r="K14" s="19"/>
      <c r="L14" s="19"/>
      <c r="M14" s="23"/>
      <c r="N14" s="42"/>
      <c r="O14" s="47">
        <f t="shared" si="0"/>
        <v>0</v>
      </c>
      <c r="P14" s="50"/>
    </row>
    <row r="15" spans="1:16" ht="34.25" customHeight="1">
      <c r="A15" s="112"/>
      <c r="B15" s="6"/>
      <c r="C15" s="82"/>
      <c r="D15" s="40"/>
      <c r="E15" s="19"/>
      <c r="F15" s="17"/>
      <c r="G15" s="15"/>
      <c r="H15" s="17"/>
      <c r="I15" s="17"/>
      <c r="J15" s="17"/>
      <c r="K15" s="19"/>
      <c r="L15" s="19"/>
      <c r="M15" s="23"/>
      <c r="N15" s="42"/>
      <c r="O15" s="47">
        <f t="shared" si="0"/>
        <v>0</v>
      </c>
      <c r="P15" s="50"/>
    </row>
    <row r="16" spans="1:16" ht="34.25" customHeight="1">
      <c r="A16" s="112"/>
      <c r="B16" s="6"/>
      <c r="C16" s="82"/>
      <c r="D16" s="40"/>
      <c r="E16" s="19"/>
      <c r="F16" s="17"/>
      <c r="G16" s="15"/>
      <c r="H16" s="17"/>
      <c r="I16" s="17"/>
      <c r="J16" s="17"/>
      <c r="K16" s="19"/>
      <c r="L16" s="19"/>
      <c r="M16" s="23"/>
      <c r="N16" s="42"/>
      <c r="O16" s="47">
        <f t="shared" si="0"/>
        <v>0</v>
      </c>
      <c r="P16" s="50"/>
    </row>
    <row r="17" spans="1:16" ht="33.65" customHeight="1">
      <c r="A17" s="112"/>
      <c r="B17" s="6"/>
      <c r="C17" s="82"/>
      <c r="D17" s="40"/>
      <c r="E17" s="19"/>
      <c r="F17" s="17"/>
      <c r="G17" s="15"/>
      <c r="H17" s="17"/>
      <c r="I17" s="17"/>
      <c r="J17" s="17"/>
      <c r="K17" s="19"/>
      <c r="L17" s="22"/>
      <c r="M17" s="120"/>
      <c r="N17" s="41"/>
      <c r="O17" s="47">
        <f t="shared" si="0"/>
        <v>0</v>
      </c>
      <c r="P17" s="51"/>
    </row>
    <row r="18" spans="1:16" ht="34.25" customHeight="1">
      <c r="A18" s="112"/>
      <c r="B18" s="6"/>
      <c r="C18" s="82"/>
      <c r="D18" s="40"/>
      <c r="E18" s="19"/>
      <c r="F18" s="17"/>
      <c r="G18" s="15"/>
      <c r="H18" s="17"/>
      <c r="I18" s="17"/>
      <c r="J18" s="17"/>
      <c r="K18" s="19"/>
      <c r="L18" s="22"/>
      <c r="M18" s="120"/>
      <c r="N18" s="42"/>
      <c r="O18" s="47">
        <f t="shared" si="0"/>
        <v>0</v>
      </c>
      <c r="P18" s="50"/>
    </row>
    <row r="19" spans="1:16" ht="34.25" customHeight="1">
      <c r="A19" s="112"/>
      <c r="B19" s="6"/>
      <c r="C19" s="82"/>
      <c r="D19" s="43"/>
      <c r="E19" s="19"/>
      <c r="F19" s="17"/>
      <c r="G19" s="15"/>
      <c r="H19" s="19"/>
      <c r="I19" s="17"/>
      <c r="J19" s="19"/>
      <c r="K19" s="19"/>
      <c r="L19" s="19"/>
      <c r="M19" s="23"/>
      <c r="N19" s="42"/>
      <c r="O19" s="47">
        <f t="shared" si="0"/>
        <v>0</v>
      </c>
      <c r="P19" s="51"/>
    </row>
    <row r="20" spans="1:16" ht="34.25" customHeight="1">
      <c r="A20" s="112"/>
      <c r="B20" s="6"/>
      <c r="C20" s="81"/>
      <c r="D20" s="43"/>
      <c r="E20" s="19"/>
      <c r="F20" s="17"/>
      <c r="G20" s="15"/>
      <c r="H20" s="20"/>
      <c r="I20" s="17"/>
      <c r="J20" s="20"/>
      <c r="K20" s="21"/>
      <c r="L20" s="21"/>
      <c r="M20" s="119"/>
      <c r="N20" s="41"/>
      <c r="O20" s="47">
        <f t="shared" si="0"/>
        <v>0</v>
      </c>
      <c r="P20" s="51"/>
    </row>
    <row r="21" spans="1:16" ht="34.25" customHeight="1">
      <c r="A21" s="112"/>
      <c r="B21" s="6"/>
      <c r="C21" s="81"/>
      <c r="D21" s="43"/>
      <c r="E21" s="19"/>
      <c r="F21" s="19"/>
      <c r="G21" s="15"/>
      <c r="H21" s="17"/>
      <c r="I21" s="17"/>
      <c r="J21" s="17"/>
      <c r="K21" s="19"/>
      <c r="L21" s="19"/>
      <c r="M21" s="23"/>
      <c r="N21" s="42"/>
      <c r="O21" s="47">
        <f t="shared" si="0"/>
        <v>0</v>
      </c>
      <c r="P21" s="51"/>
    </row>
    <row r="22" spans="1:16" ht="34.25" customHeight="1">
      <c r="A22" s="112"/>
      <c r="B22" s="6"/>
      <c r="C22" s="81"/>
      <c r="D22" s="43"/>
      <c r="E22" s="19"/>
      <c r="F22" s="17"/>
      <c r="G22" s="15"/>
      <c r="H22" s="17"/>
      <c r="I22" s="17"/>
      <c r="J22" s="17"/>
      <c r="K22" s="19"/>
      <c r="L22" s="19"/>
      <c r="M22" s="23"/>
      <c r="N22" s="42"/>
      <c r="O22" s="47">
        <f t="shared" si="0"/>
        <v>0</v>
      </c>
      <c r="P22" s="50"/>
    </row>
    <row r="23" spans="1:16" ht="34.25" customHeight="1">
      <c r="A23" s="112"/>
      <c r="B23" s="6"/>
      <c r="C23" s="81"/>
      <c r="D23" s="43"/>
      <c r="E23" s="19"/>
      <c r="F23" s="17"/>
      <c r="G23" s="15"/>
      <c r="H23" s="17"/>
      <c r="I23" s="17"/>
      <c r="J23" s="17"/>
      <c r="K23" s="19"/>
      <c r="L23" s="19"/>
      <c r="M23" s="23"/>
      <c r="N23" s="42"/>
      <c r="O23" s="47">
        <f t="shared" si="0"/>
        <v>0</v>
      </c>
      <c r="P23" s="50"/>
    </row>
    <row r="24" spans="1:16" ht="34.25" customHeight="1">
      <c r="A24" s="112"/>
      <c r="B24" s="6"/>
      <c r="C24" s="81"/>
      <c r="D24" s="43"/>
      <c r="E24" s="23"/>
      <c r="F24" s="18"/>
      <c r="G24" s="15"/>
      <c r="H24" s="17"/>
      <c r="I24" s="17"/>
      <c r="J24" s="17"/>
      <c r="K24" s="19"/>
      <c r="L24" s="19"/>
      <c r="M24" s="23"/>
      <c r="N24" s="42"/>
      <c r="O24" s="47">
        <f t="shared" si="0"/>
        <v>0</v>
      </c>
      <c r="P24" s="51"/>
    </row>
    <row r="25" spans="1:16" ht="34.25" customHeight="1">
      <c r="A25" s="112"/>
      <c r="B25" s="6"/>
      <c r="C25" s="81"/>
      <c r="D25" s="43"/>
      <c r="E25" s="19"/>
      <c r="F25" s="17"/>
      <c r="G25" s="15"/>
      <c r="H25" s="17"/>
      <c r="I25" s="17"/>
      <c r="J25" s="17"/>
      <c r="K25" s="19"/>
      <c r="L25" s="19"/>
      <c r="M25" s="23"/>
      <c r="N25" s="42"/>
      <c r="O25" s="47">
        <f t="shared" si="0"/>
        <v>0</v>
      </c>
      <c r="P25" s="50"/>
    </row>
    <row r="26" spans="1:16" ht="34.25" customHeight="1">
      <c r="A26" s="112"/>
      <c r="B26" s="6"/>
      <c r="C26" s="81"/>
      <c r="D26" s="43"/>
      <c r="E26" s="19"/>
      <c r="F26" s="17"/>
      <c r="G26" s="15"/>
      <c r="H26" s="17"/>
      <c r="I26" s="17"/>
      <c r="J26" s="17"/>
      <c r="K26" s="19"/>
      <c r="L26" s="19"/>
      <c r="M26" s="23"/>
      <c r="N26" s="42"/>
      <c r="O26" s="47">
        <f t="shared" si="0"/>
        <v>0</v>
      </c>
      <c r="P26" s="50"/>
    </row>
    <row r="27" spans="1:16" ht="34.25" customHeight="1">
      <c r="A27" s="115"/>
      <c r="B27" s="6"/>
      <c r="C27" s="81"/>
      <c r="D27" s="43"/>
      <c r="E27" s="19"/>
      <c r="F27" s="17"/>
      <c r="G27" s="15"/>
      <c r="H27" s="17"/>
      <c r="I27" s="17"/>
      <c r="J27" s="17"/>
      <c r="K27" s="19"/>
      <c r="L27" s="19"/>
      <c r="M27" s="23"/>
      <c r="N27" s="42"/>
      <c r="O27" s="47">
        <f t="shared" si="0"/>
        <v>0</v>
      </c>
      <c r="P27" s="50"/>
    </row>
    <row r="28" spans="1:16" ht="34.25" customHeight="1">
      <c r="A28" s="111" t="s">
        <v>42</v>
      </c>
      <c r="B28" s="6"/>
      <c r="C28" s="81"/>
      <c r="D28" s="43"/>
      <c r="E28" s="19"/>
      <c r="F28" s="17"/>
      <c r="G28" s="15"/>
      <c r="H28" s="17"/>
      <c r="I28" s="17"/>
      <c r="J28" s="17"/>
      <c r="K28" s="19"/>
      <c r="L28" s="19"/>
      <c r="M28" s="23"/>
      <c r="N28" s="42"/>
      <c r="O28" s="47">
        <f t="shared" si="0"/>
        <v>0</v>
      </c>
      <c r="P28" s="50"/>
    </row>
    <row r="29" spans="1:16" ht="34.25" customHeight="1">
      <c r="A29" s="112"/>
      <c r="B29" s="6"/>
      <c r="C29" s="81"/>
      <c r="D29" s="43"/>
      <c r="E29" s="19"/>
      <c r="F29" s="17"/>
      <c r="G29" s="15"/>
      <c r="H29" s="17"/>
      <c r="I29" s="17"/>
      <c r="J29" s="17"/>
      <c r="K29" s="19"/>
      <c r="L29" s="19"/>
      <c r="M29" s="23"/>
      <c r="N29" s="42"/>
      <c r="O29" s="47">
        <f t="shared" si="0"/>
        <v>0</v>
      </c>
      <c r="P29" s="51"/>
    </row>
    <row r="30" spans="1:16" ht="34.25" customHeight="1">
      <c r="A30" s="112"/>
      <c r="B30" s="6"/>
      <c r="C30" s="81"/>
      <c r="D30" s="43"/>
      <c r="E30" s="19"/>
      <c r="F30" s="17"/>
      <c r="G30" s="15"/>
      <c r="H30" s="17"/>
      <c r="I30" s="17"/>
      <c r="J30" s="17"/>
      <c r="K30" s="19"/>
      <c r="L30" s="19"/>
      <c r="M30" s="23"/>
      <c r="N30" s="42"/>
      <c r="O30" s="47">
        <f t="shared" si="0"/>
        <v>0</v>
      </c>
      <c r="P30" s="50"/>
    </row>
    <row r="31" spans="1:16" ht="34.25" customHeight="1">
      <c r="A31" s="111" t="s">
        <v>69</v>
      </c>
      <c r="B31" s="6"/>
      <c r="C31" s="81"/>
      <c r="D31" s="43"/>
      <c r="E31" s="19"/>
      <c r="F31" s="19"/>
      <c r="G31" s="15"/>
      <c r="H31" s="17"/>
      <c r="I31" s="17"/>
      <c r="J31" s="17"/>
      <c r="K31" s="17"/>
      <c r="L31" s="17"/>
      <c r="M31" s="18"/>
      <c r="N31" s="39"/>
      <c r="O31" s="47">
        <f t="shared" si="0"/>
        <v>0</v>
      </c>
      <c r="P31" s="50"/>
    </row>
    <row r="32" spans="1:16" ht="34.25" customHeight="1">
      <c r="A32" s="112"/>
      <c r="B32" s="6"/>
      <c r="C32" s="81"/>
      <c r="D32" s="43"/>
      <c r="E32" s="19"/>
      <c r="F32" s="19"/>
      <c r="G32" s="15"/>
      <c r="H32" s="17"/>
      <c r="I32" s="17"/>
      <c r="J32" s="17"/>
      <c r="K32" s="17"/>
      <c r="L32" s="17"/>
      <c r="M32" s="18"/>
      <c r="N32" s="39"/>
      <c r="O32" s="47">
        <f t="shared" si="0"/>
        <v>0</v>
      </c>
      <c r="P32" s="50"/>
    </row>
    <row r="33" spans="1:16" ht="33.65" customHeight="1">
      <c r="A33" s="112"/>
      <c r="B33" s="6"/>
      <c r="C33" s="81"/>
      <c r="D33" s="43"/>
      <c r="E33" s="19"/>
      <c r="F33" s="17"/>
      <c r="G33" s="24"/>
      <c r="H33" s="19"/>
      <c r="I33" s="20"/>
      <c r="J33" s="19"/>
      <c r="K33" s="19"/>
      <c r="L33" s="19"/>
      <c r="M33" s="23"/>
      <c r="N33" s="42"/>
      <c r="O33" s="47">
        <f t="shared" si="0"/>
        <v>0</v>
      </c>
      <c r="P33" s="52"/>
    </row>
    <row r="34" spans="1:16" ht="34.25" customHeight="1">
      <c r="A34" s="112"/>
      <c r="B34" s="6"/>
      <c r="C34" s="81"/>
      <c r="D34" s="43"/>
      <c r="E34" s="19"/>
      <c r="F34" s="17"/>
      <c r="G34" s="15"/>
      <c r="H34" s="19"/>
      <c r="I34" s="17"/>
      <c r="J34" s="19"/>
      <c r="K34" s="19"/>
      <c r="L34" s="19"/>
      <c r="M34" s="23"/>
      <c r="N34" s="42"/>
      <c r="O34" s="47">
        <f t="shared" si="0"/>
        <v>0</v>
      </c>
      <c r="P34" s="51"/>
    </row>
    <row r="35" spans="1:16" ht="34.25" customHeight="1">
      <c r="A35" s="112"/>
      <c r="B35" s="6"/>
      <c r="C35" s="81"/>
      <c r="D35" s="43"/>
      <c r="E35" s="23"/>
      <c r="F35" s="18"/>
      <c r="G35" s="15"/>
      <c r="H35" s="19"/>
      <c r="I35" s="17"/>
      <c r="J35" s="19"/>
      <c r="K35" s="19"/>
      <c r="L35" s="19"/>
      <c r="M35" s="23"/>
      <c r="N35" s="42"/>
      <c r="O35" s="47">
        <f t="shared" si="0"/>
        <v>0</v>
      </c>
      <c r="P35" s="51"/>
    </row>
    <row r="36" spans="1:16" ht="34.25" customHeight="1">
      <c r="A36" s="112"/>
      <c r="B36" s="6"/>
      <c r="C36" s="81"/>
      <c r="D36" s="43"/>
      <c r="E36" s="23"/>
      <c r="F36" s="19"/>
      <c r="G36" s="15"/>
      <c r="H36" s="19"/>
      <c r="I36" s="17"/>
      <c r="J36" s="19"/>
      <c r="K36" s="19"/>
      <c r="L36" s="19"/>
      <c r="M36" s="23"/>
      <c r="N36" s="42"/>
      <c r="O36" s="47">
        <f t="shared" si="0"/>
        <v>0</v>
      </c>
      <c r="P36" s="51"/>
    </row>
    <row r="37" spans="1:16" ht="34.25" customHeight="1">
      <c r="A37" s="112"/>
      <c r="B37" s="6"/>
      <c r="C37" s="81"/>
      <c r="D37" s="43"/>
      <c r="E37" s="19"/>
      <c r="F37" s="17"/>
      <c r="G37" s="24"/>
      <c r="H37" s="20"/>
      <c r="I37" s="20"/>
      <c r="J37" s="20"/>
      <c r="K37" s="21"/>
      <c r="L37" s="21"/>
      <c r="M37" s="119"/>
      <c r="N37" s="41"/>
      <c r="O37" s="47">
        <f t="shared" si="0"/>
        <v>0</v>
      </c>
      <c r="P37" s="50"/>
    </row>
    <row r="38" spans="1:16" ht="34.25" customHeight="1">
      <c r="A38" s="62"/>
      <c r="B38" s="6"/>
      <c r="C38" s="81"/>
      <c r="D38" s="43"/>
      <c r="E38" s="19"/>
      <c r="F38" s="17"/>
      <c r="G38" s="15"/>
      <c r="H38" s="17"/>
      <c r="I38" s="17"/>
      <c r="J38" s="17"/>
      <c r="K38" s="19"/>
      <c r="L38" s="19"/>
      <c r="M38" s="23"/>
      <c r="N38" s="42"/>
      <c r="O38" s="47">
        <f t="shared" si="0"/>
        <v>0</v>
      </c>
      <c r="P38" s="50"/>
    </row>
    <row r="39" spans="1:16" ht="34.25" customHeight="1">
      <c r="A39" s="116" t="s">
        <v>70</v>
      </c>
      <c r="B39" s="6"/>
      <c r="C39" s="81"/>
      <c r="D39" s="43"/>
      <c r="E39" s="19"/>
      <c r="F39" s="19"/>
      <c r="G39" s="15"/>
      <c r="H39" s="19"/>
      <c r="I39" s="17"/>
      <c r="J39" s="19"/>
      <c r="K39" s="19"/>
      <c r="L39" s="19"/>
      <c r="M39" s="23"/>
      <c r="N39" s="42"/>
      <c r="O39" s="47">
        <f t="shared" si="0"/>
        <v>0</v>
      </c>
      <c r="P39" s="50"/>
    </row>
    <row r="40" spans="1:16" ht="34.25" customHeight="1">
      <c r="A40" s="117"/>
      <c r="B40" s="6"/>
      <c r="C40" s="81"/>
      <c r="D40" s="43"/>
      <c r="E40" s="19"/>
      <c r="F40" s="19"/>
      <c r="G40" s="25"/>
      <c r="H40" s="23"/>
      <c r="I40" s="18"/>
      <c r="J40" s="23"/>
      <c r="K40" s="19"/>
      <c r="L40" s="22"/>
      <c r="M40" s="120"/>
      <c r="N40" s="42"/>
      <c r="O40" s="47">
        <f t="shared" si="0"/>
        <v>0</v>
      </c>
      <c r="P40" s="50"/>
    </row>
    <row r="41" spans="1:16" ht="34.25" customHeight="1" thickBot="1">
      <c r="A41" s="118"/>
      <c r="B41" s="7"/>
      <c r="C41" s="83"/>
      <c r="D41" s="44"/>
      <c r="E41" s="19"/>
      <c r="F41" s="27"/>
      <c r="G41" s="28"/>
      <c r="H41" s="27"/>
      <c r="I41" s="35"/>
      <c r="J41" s="27"/>
      <c r="K41" s="27"/>
      <c r="L41" s="29"/>
      <c r="M41" s="121"/>
      <c r="N41" s="45"/>
      <c r="O41" s="48">
        <f t="shared" si="0"/>
        <v>0</v>
      </c>
      <c r="P41" s="53"/>
    </row>
    <row r="42" spans="1:16" ht="34.25" customHeight="1" thickTop="1" thickBot="1">
      <c r="A42" s="71"/>
      <c r="B42" s="113" t="s">
        <v>77</v>
      </c>
      <c r="C42" s="114"/>
      <c r="D42" s="59">
        <f t="shared" ref="D42:O42" si="1">SUM(D6:D41)</f>
        <v>0</v>
      </c>
      <c r="E42" s="33">
        <f t="shared" si="1"/>
        <v>0</v>
      </c>
      <c r="F42" s="33">
        <f t="shared" si="1"/>
        <v>0</v>
      </c>
      <c r="G42" s="80">
        <f t="shared" si="1"/>
        <v>0</v>
      </c>
      <c r="H42" s="33">
        <f t="shared" si="1"/>
        <v>0</v>
      </c>
      <c r="I42" s="33">
        <f t="shared" si="1"/>
        <v>0</v>
      </c>
      <c r="J42" s="33">
        <f t="shared" si="1"/>
        <v>0</v>
      </c>
      <c r="K42" s="33">
        <f t="shared" si="1"/>
        <v>0</v>
      </c>
      <c r="L42" s="33">
        <f t="shared" si="1"/>
        <v>0</v>
      </c>
      <c r="M42" s="33">
        <f t="shared" si="1"/>
        <v>0</v>
      </c>
      <c r="N42" s="33">
        <f t="shared" si="1"/>
        <v>0</v>
      </c>
      <c r="O42" s="60">
        <f t="shared" si="1"/>
        <v>0</v>
      </c>
      <c r="P42" s="61"/>
    </row>
    <row r="43" spans="1:16" ht="27" customHeight="1" thickTop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24.65" customHeight="1" thickBot="1">
      <c r="A44" s="32" t="s">
        <v>82</v>
      </c>
      <c r="B44" s="2"/>
      <c r="C44" s="2"/>
      <c r="D44" s="2"/>
      <c r="E44" s="2"/>
      <c r="F44" s="2"/>
      <c r="G44" s="4"/>
      <c r="H44" s="2"/>
      <c r="I44" s="2"/>
      <c r="J44" s="2"/>
      <c r="K44" s="2"/>
      <c r="L44" s="2"/>
      <c r="M44" s="2"/>
      <c r="N44" s="5"/>
      <c r="O44" s="5"/>
      <c r="P44" s="30" t="s">
        <v>46</v>
      </c>
    </row>
    <row r="45" spans="1:16" s="66" customFormat="1" ht="45" customHeight="1" thickTop="1">
      <c r="A45" s="96" t="s">
        <v>2</v>
      </c>
      <c r="B45" s="99" t="s">
        <v>0</v>
      </c>
      <c r="C45" s="100"/>
      <c r="D45" s="105" t="s">
        <v>51</v>
      </c>
      <c r="E45" s="106"/>
      <c r="F45" s="72" t="s">
        <v>52</v>
      </c>
      <c r="G45" s="107" t="s">
        <v>53</v>
      </c>
      <c r="H45" s="108"/>
      <c r="I45" s="73" t="s">
        <v>5</v>
      </c>
      <c r="J45" s="109" t="s">
        <v>7</v>
      </c>
      <c r="K45" s="110"/>
      <c r="L45" s="72" t="s">
        <v>54</v>
      </c>
      <c r="M45" s="72" t="s">
        <v>84</v>
      </c>
      <c r="N45" s="89" t="s">
        <v>55</v>
      </c>
      <c r="O45" s="91" t="s">
        <v>8</v>
      </c>
      <c r="P45" s="91" t="s">
        <v>68</v>
      </c>
    </row>
    <row r="46" spans="1:16" s="66" customFormat="1" ht="52">
      <c r="A46" s="97"/>
      <c r="B46" s="101"/>
      <c r="C46" s="102"/>
      <c r="D46" s="76" t="s">
        <v>56</v>
      </c>
      <c r="E46" s="64" t="s">
        <v>57</v>
      </c>
      <c r="F46" s="64" t="s">
        <v>57</v>
      </c>
      <c r="G46" s="94" t="s">
        <v>58</v>
      </c>
      <c r="H46" s="95"/>
      <c r="I46" s="67" t="s">
        <v>59</v>
      </c>
      <c r="J46" s="65" t="s">
        <v>60</v>
      </c>
      <c r="K46" s="64" t="s">
        <v>61</v>
      </c>
      <c r="L46" s="68" t="s">
        <v>62</v>
      </c>
      <c r="M46" s="68" t="s">
        <v>83</v>
      </c>
      <c r="N46" s="77" t="s">
        <v>63</v>
      </c>
      <c r="O46" s="92"/>
      <c r="P46" s="92"/>
    </row>
    <row r="47" spans="1:16" s="66" customFormat="1" ht="13.5" thickBot="1">
      <c r="A47" s="98"/>
      <c r="B47" s="103"/>
      <c r="C47" s="104"/>
      <c r="D47" s="78" t="s">
        <v>64</v>
      </c>
      <c r="E47" s="69" t="s">
        <v>1</v>
      </c>
      <c r="F47" s="69" t="s">
        <v>65</v>
      </c>
      <c r="G47" s="70" t="s">
        <v>66</v>
      </c>
      <c r="H47" s="70" t="s">
        <v>67</v>
      </c>
      <c r="I47" s="70" t="s">
        <v>6</v>
      </c>
      <c r="J47" s="70" t="s">
        <v>6</v>
      </c>
      <c r="K47" s="70" t="s">
        <v>6</v>
      </c>
      <c r="L47" s="70" t="s">
        <v>6</v>
      </c>
      <c r="M47" s="70" t="s">
        <v>6</v>
      </c>
      <c r="N47" s="79" t="s">
        <v>6</v>
      </c>
      <c r="O47" s="93"/>
      <c r="P47" s="93"/>
    </row>
    <row r="48" spans="1:16" ht="34.25" customHeight="1" thickTop="1">
      <c r="A48" s="111" t="s">
        <v>41</v>
      </c>
      <c r="B48" s="6"/>
      <c r="C48" s="63"/>
      <c r="D48" s="43"/>
      <c r="E48" s="19"/>
      <c r="F48" s="17"/>
      <c r="G48" s="15"/>
      <c r="H48" s="19"/>
      <c r="I48" s="17"/>
      <c r="J48" s="20"/>
      <c r="K48" s="21"/>
      <c r="L48" s="21"/>
      <c r="M48" s="21"/>
      <c r="N48" s="21"/>
      <c r="O48" s="47">
        <f>SUM(D48:N48)</f>
        <v>0</v>
      </c>
      <c r="P48" s="50"/>
    </row>
    <row r="49" spans="1:16" ht="34.25" customHeight="1" thickBot="1">
      <c r="A49" s="112"/>
      <c r="B49" s="31"/>
      <c r="C49" s="54"/>
      <c r="D49" s="55"/>
      <c r="E49" s="26"/>
      <c r="F49" s="34"/>
      <c r="G49" s="28"/>
      <c r="H49" s="27"/>
      <c r="I49" s="35"/>
      <c r="J49" s="35"/>
      <c r="K49" s="27"/>
      <c r="L49" s="27"/>
      <c r="M49" s="27"/>
      <c r="N49" s="27"/>
      <c r="O49" s="57">
        <f>SUM(D49:N49)</f>
        <v>0</v>
      </c>
      <c r="P49" s="56"/>
    </row>
    <row r="50" spans="1:16" ht="34.25" customHeight="1" thickTop="1" thickBot="1">
      <c r="A50" s="58"/>
      <c r="B50" s="113" t="s">
        <v>77</v>
      </c>
      <c r="C50" s="114"/>
      <c r="D50" s="59">
        <f>SUM(D48:D49)</f>
        <v>0</v>
      </c>
      <c r="E50" s="33">
        <f t="shared" ref="E50:N50" si="2">SUM(E48:E49)</f>
        <v>0</v>
      </c>
      <c r="F50" s="33">
        <f t="shared" si="2"/>
        <v>0</v>
      </c>
      <c r="G50" s="80">
        <f t="shared" si="2"/>
        <v>0</v>
      </c>
      <c r="H50" s="33">
        <f t="shared" si="2"/>
        <v>0</v>
      </c>
      <c r="I50" s="33">
        <f t="shared" si="2"/>
        <v>0</v>
      </c>
      <c r="J50" s="33">
        <f t="shared" si="2"/>
        <v>0</v>
      </c>
      <c r="K50" s="33">
        <f t="shared" si="2"/>
        <v>0</v>
      </c>
      <c r="L50" s="33">
        <f t="shared" si="2"/>
        <v>0</v>
      </c>
      <c r="M50" s="33">
        <f>SUM(M48:M49)</f>
        <v>0</v>
      </c>
      <c r="N50" s="33">
        <f t="shared" si="2"/>
        <v>0</v>
      </c>
      <c r="O50" s="60">
        <f>SUM(O48:O49)</f>
        <v>0</v>
      </c>
      <c r="P50" s="61"/>
    </row>
    <row r="51" spans="1:16" ht="26.4" customHeight="1" thickTop="1">
      <c r="A51" s="9"/>
      <c r="B51" s="10"/>
      <c r="C51" s="10"/>
      <c r="D51" s="10"/>
      <c r="E51" s="10"/>
      <c r="F51" s="10"/>
      <c r="G51" s="10"/>
      <c r="H51" s="10"/>
      <c r="I51" s="10"/>
      <c r="J51" s="13"/>
      <c r="K51" s="11"/>
      <c r="L51" s="11"/>
      <c r="M51" s="11"/>
      <c r="N51" s="13"/>
      <c r="O51" s="11"/>
      <c r="P51" s="12"/>
    </row>
    <row r="52" spans="1:16" ht="24.65" customHeight="1" thickBot="1">
      <c r="A52" s="32" t="s">
        <v>49</v>
      </c>
      <c r="B52" s="2"/>
      <c r="C52" s="2"/>
      <c r="D52" s="2"/>
      <c r="E52" s="2"/>
      <c r="F52" s="2"/>
      <c r="G52" s="4"/>
      <c r="H52" s="2"/>
      <c r="I52" s="2"/>
      <c r="J52" s="2"/>
      <c r="K52" s="2"/>
      <c r="L52" s="2"/>
      <c r="M52" s="2"/>
      <c r="N52" s="5"/>
      <c r="O52" s="5"/>
      <c r="P52" s="30" t="s">
        <v>46</v>
      </c>
    </row>
    <row r="53" spans="1:16" s="66" customFormat="1" ht="45" customHeight="1" thickTop="1">
      <c r="A53" s="96" t="s">
        <v>2</v>
      </c>
      <c r="B53" s="99" t="s">
        <v>0</v>
      </c>
      <c r="C53" s="100"/>
      <c r="D53" s="105" t="s">
        <v>51</v>
      </c>
      <c r="E53" s="106"/>
      <c r="F53" s="72" t="s">
        <v>52</v>
      </c>
      <c r="G53" s="107" t="s">
        <v>53</v>
      </c>
      <c r="H53" s="108"/>
      <c r="I53" s="73" t="s">
        <v>5</v>
      </c>
      <c r="J53" s="109" t="s">
        <v>7</v>
      </c>
      <c r="K53" s="110"/>
      <c r="L53" s="72" t="s">
        <v>54</v>
      </c>
      <c r="M53" s="72" t="s">
        <v>84</v>
      </c>
      <c r="N53" s="89" t="s">
        <v>55</v>
      </c>
      <c r="O53" s="91" t="s">
        <v>8</v>
      </c>
      <c r="P53" s="91" t="s">
        <v>68</v>
      </c>
    </row>
    <row r="54" spans="1:16" s="66" customFormat="1" ht="52">
      <c r="A54" s="97"/>
      <c r="B54" s="101"/>
      <c r="C54" s="102"/>
      <c r="D54" s="76" t="s">
        <v>56</v>
      </c>
      <c r="E54" s="64" t="s">
        <v>57</v>
      </c>
      <c r="F54" s="64" t="s">
        <v>57</v>
      </c>
      <c r="G54" s="94" t="s">
        <v>58</v>
      </c>
      <c r="H54" s="95"/>
      <c r="I54" s="67" t="s">
        <v>59</v>
      </c>
      <c r="J54" s="65" t="s">
        <v>60</v>
      </c>
      <c r="K54" s="64" t="s">
        <v>61</v>
      </c>
      <c r="L54" s="68" t="s">
        <v>62</v>
      </c>
      <c r="M54" s="68" t="s">
        <v>83</v>
      </c>
      <c r="N54" s="77" t="s">
        <v>63</v>
      </c>
      <c r="O54" s="92"/>
      <c r="P54" s="92"/>
    </row>
    <row r="55" spans="1:16" s="66" customFormat="1" ht="13.5" thickBot="1">
      <c r="A55" s="98"/>
      <c r="B55" s="103"/>
      <c r="C55" s="104"/>
      <c r="D55" s="78" t="s">
        <v>64</v>
      </c>
      <c r="E55" s="69" t="s">
        <v>1</v>
      </c>
      <c r="F55" s="69" t="s">
        <v>65</v>
      </c>
      <c r="G55" s="70" t="s">
        <v>66</v>
      </c>
      <c r="H55" s="70" t="s">
        <v>67</v>
      </c>
      <c r="I55" s="70" t="s">
        <v>6</v>
      </c>
      <c r="J55" s="70" t="s">
        <v>6</v>
      </c>
      <c r="K55" s="70" t="s">
        <v>6</v>
      </c>
      <c r="L55" s="70" t="s">
        <v>6</v>
      </c>
      <c r="M55" s="70" t="s">
        <v>6</v>
      </c>
      <c r="N55" s="79" t="s">
        <v>6</v>
      </c>
      <c r="O55" s="93"/>
      <c r="P55" s="93"/>
    </row>
    <row r="56" spans="1:16" ht="34.25" customHeight="1" thickTop="1" thickBot="1">
      <c r="A56" s="86"/>
      <c r="B56" s="113" t="s">
        <v>77</v>
      </c>
      <c r="C56" s="114"/>
      <c r="D56" s="59">
        <f t="shared" ref="D56:O56" si="3">D42+D50</f>
        <v>0</v>
      </c>
      <c r="E56" s="33">
        <f t="shared" si="3"/>
        <v>0</v>
      </c>
      <c r="F56" s="33">
        <f t="shared" si="3"/>
        <v>0</v>
      </c>
      <c r="G56" s="80">
        <f t="shared" si="3"/>
        <v>0</v>
      </c>
      <c r="H56" s="33">
        <f t="shared" si="3"/>
        <v>0</v>
      </c>
      <c r="I56" s="87">
        <f t="shared" si="3"/>
        <v>0</v>
      </c>
      <c r="J56" s="33">
        <f t="shared" si="3"/>
        <v>0</v>
      </c>
      <c r="K56" s="33">
        <f t="shared" si="3"/>
        <v>0</v>
      </c>
      <c r="L56" s="33">
        <f t="shared" si="3"/>
        <v>0</v>
      </c>
      <c r="M56" s="33">
        <f t="shared" si="3"/>
        <v>0</v>
      </c>
      <c r="N56" s="33">
        <f t="shared" si="3"/>
        <v>0</v>
      </c>
      <c r="O56" s="60">
        <f t="shared" si="3"/>
        <v>0</v>
      </c>
      <c r="P56" s="88"/>
    </row>
    <row r="57" spans="1:16" ht="28.5" customHeight="1" thickTop="1"/>
    <row r="58" spans="1:16" ht="28.5" customHeight="1"/>
    <row r="59" spans="1:16" ht="28.5" customHeight="1"/>
    <row r="60" spans="1:16" ht="28.5" customHeight="1"/>
    <row r="61" spans="1:16" ht="28.5" customHeight="1"/>
    <row r="62" spans="1:16" ht="28.5" customHeight="1"/>
    <row r="63" spans="1:16" ht="15.75" customHeight="1"/>
    <row r="64" spans="1:16" ht="15.7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</sheetData>
  <mergeCells count="34">
    <mergeCell ref="B42:C42"/>
    <mergeCell ref="N1:P1"/>
    <mergeCell ref="A3:A5"/>
    <mergeCell ref="B3:C5"/>
    <mergeCell ref="D3:E3"/>
    <mergeCell ref="G3:H3"/>
    <mergeCell ref="J3:K3"/>
    <mergeCell ref="O3:O5"/>
    <mergeCell ref="P3:P5"/>
    <mergeCell ref="G4:H4"/>
    <mergeCell ref="A6:A7"/>
    <mergeCell ref="A8:A27"/>
    <mergeCell ref="A28:A30"/>
    <mergeCell ref="A31:A37"/>
    <mergeCell ref="A39:A41"/>
    <mergeCell ref="A45:A47"/>
    <mergeCell ref="B45:C47"/>
    <mergeCell ref="D45:E45"/>
    <mergeCell ref="G45:H45"/>
    <mergeCell ref="J45:K45"/>
    <mergeCell ref="A48:A49"/>
    <mergeCell ref="B50:C50"/>
    <mergeCell ref="A53:A55"/>
    <mergeCell ref="B53:C55"/>
    <mergeCell ref="D53:E53"/>
    <mergeCell ref="P53:P55"/>
    <mergeCell ref="G54:H54"/>
    <mergeCell ref="B56:C56"/>
    <mergeCell ref="P45:P47"/>
    <mergeCell ref="G46:H46"/>
    <mergeCell ref="O45:O47"/>
    <mergeCell ref="G53:H53"/>
    <mergeCell ref="J53:K53"/>
    <mergeCell ref="O53:O55"/>
  </mergeCells>
  <phoneticPr fontId="1"/>
  <pageMargins left="0.70866141732283472" right="0.31496062992125984" top="0.35433070866141736" bottom="0.35433070866141736" header="0.31496062992125984" footer="0.31496062992125984"/>
  <pageSetup paperSize="8" scale="57" fitToHeight="0" orientation="portrait" r:id="rId1"/>
  <headerFooter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B5A78-C38B-4F7B-9D66-BEA8B7CFF68A}">
  <sheetPr>
    <pageSetUpPr fitToPage="1"/>
  </sheetPr>
  <dimension ref="A1:P72"/>
  <sheetViews>
    <sheetView tabSelected="1" view="pageBreakPreview" topLeftCell="D3" zoomScale="90" zoomScaleNormal="60" zoomScaleSheetLayoutView="90" zoomScalePageLayoutView="70" workbookViewId="0">
      <selection activeCell="M56" sqref="M56"/>
    </sheetView>
  </sheetViews>
  <sheetFormatPr defaultColWidth="9" defaultRowHeight="13"/>
  <cols>
    <col min="1" max="1" width="5.90625" style="3" customWidth="1"/>
    <col min="2" max="2" width="15.81640625" style="3" bestFit="1" customWidth="1"/>
    <col min="3" max="3" width="19.36328125" style="3" bestFit="1" customWidth="1"/>
    <col min="4" max="15" width="15" style="3" customWidth="1"/>
    <col min="16" max="16" width="22" style="8" customWidth="1"/>
    <col min="17" max="16384" width="9" style="3"/>
  </cols>
  <sheetData>
    <row r="1" spans="1:16" ht="34.75" customHeight="1">
      <c r="A1" s="1" t="s">
        <v>74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  <c r="N1" s="90" t="s">
        <v>75</v>
      </c>
      <c r="O1" s="90"/>
      <c r="P1" s="90"/>
    </row>
    <row r="2" spans="1:16" ht="24.65" customHeight="1" thickBot="1">
      <c r="A2" s="32" t="s">
        <v>81</v>
      </c>
      <c r="B2" s="2"/>
      <c r="C2" s="2"/>
      <c r="D2" s="2"/>
      <c r="E2" s="2"/>
      <c r="F2" s="2"/>
      <c r="G2" s="4"/>
      <c r="H2" s="2"/>
      <c r="I2" s="2"/>
      <c r="J2" s="2"/>
      <c r="K2" s="2"/>
      <c r="L2" s="2"/>
      <c r="M2" s="2"/>
      <c r="N2" s="5"/>
      <c r="O2" s="30" t="s">
        <v>76</v>
      </c>
      <c r="P2" s="30" t="s">
        <v>80</v>
      </c>
    </row>
    <row r="3" spans="1:16" s="66" customFormat="1" ht="45" customHeight="1" thickTop="1">
      <c r="A3" s="96" t="s">
        <v>2</v>
      </c>
      <c r="B3" s="99" t="s">
        <v>0</v>
      </c>
      <c r="C3" s="100"/>
      <c r="D3" s="105" t="s">
        <v>51</v>
      </c>
      <c r="E3" s="106"/>
      <c r="F3" s="72" t="s">
        <v>52</v>
      </c>
      <c r="G3" s="107" t="s">
        <v>53</v>
      </c>
      <c r="H3" s="108"/>
      <c r="I3" s="73" t="s">
        <v>5</v>
      </c>
      <c r="J3" s="109" t="s">
        <v>7</v>
      </c>
      <c r="K3" s="110"/>
      <c r="L3" s="72" t="s">
        <v>54</v>
      </c>
      <c r="M3" s="72" t="s">
        <v>84</v>
      </c>
      <c r="N3" s="89" t="s">
        <v>55</v>
      </c>
      <c r="O3" s="91" t="s">
        <v>8</v>
      </c>
      <c r="P3" s="91" t="s">
        <v>68</v>
      </c>
    </row>
    <row r="4" spans="1:16" s="66" customFormat="1" ht="52">
      <c r="A4" s="97"/>
      <c r="B4" s="101"/>
      <c r="C4" s="102"/>
      <c r="D4" s="76" t="s">
        <v>56</v>
      </c>
      <c r="E4" s="64" t="s">
        <v>57</v>
      </c>
      <c r="F4" s="64" t="s">
        <v>57</v>
      </c>
      <c r="G4" s="94" t="s">
        <v>58</v>
      </c>
      <c r="H4" s="95"/>
      <c r="I4" s="67" t="s">
        <v>59</v>
      </c>
      <c r="J4" s="65" t="s">
        <v>60</v>
      </c>
      <c r="K4" s="64" t="s">
        <v>61</v>
      </c>
      <c r="L4" s="68" t="s">
        <v>62</v>
      </c>
      <c r="M4" s="68" t="s">
        <v>83</v>
      </c>
      <c r="N4" s="77" t="s">
        <v>63</v>
      </c>
      <c r="O4" s="92"/>
      <c r="P4" s="92"/>
    </row>
    <row r="5" spans="1:16" s="66" customFormat="1" ht="13.5" thickBot="1">
      <c r="A5" s="98"/>
      <c r="B5" s="103"/>
      <c r="C5" s="104"/>
      <c r="D5" s="78" t="s">
        <v>64</v>
      </c>
      <c r="E5" s="69" t="s">
        <v>1</v>
      </c>
      <c r="F5" s="69" t="s">
        <v>65</v>
      </c>
      <c r="G5" s="70" t="s">
        <v>66</v>
      </c>
      <c r="H5" s="70" t="s">
        <v>67</v>
      </c>
      <c r="I5" s="70" t="s">
        <v>6</v>
      </c>
      <c r="J5" s="70" t="s">
        <v>6</v>
      </c>
      <c r="K5" s="70" t="s">
        <v>6</v>
      </c>
      <c r="L5" s="70" t="s">
        <v>6</v>
      </c>
      <c r="M5" s="70" t="s">
        <v>6</v>
      </c>
      <c r="N5" s="79" t="s">
        <v>6</v>
      </c>
      <c r="O5" s="93"/>
      <c r="P5" s="93"/>
    </row>
    <row r="6" spans="1:16" ht="34.25" customHeight="1" thickTop="1">
      <c r="A6" s="112" t="s">
        <v>40</v>
      </c>
      <c r="B6" s="84" t="s">
        <v>47</v>
      </c>
      <c r="C6" s="85"/>
      <c r="D6" s="36">
        <v>12345678</v>
      </c>
      <c r="E6" s="14"/>
      <c r="F6" s="14"/>
      <c r="G6" s="15"/>
      <c r="H6" s="14"/>
      <c r="I6" s="17"/>
      <c r="J6" s="14"/>
      <c r="K6" s="14"/>
      <c r="L6" s="16"/>
      <c r="M6" s="14"/>
      <c r="N6" s="37"/>
      <c r="O6" s="46">
        <f t="shared" ref="O6:O41" si="0">SUM(D6:N6)</f>
        <v>12345678</v>
      </c>
      <c r="P6" s="49"/>
    </row>
    <row r="7" spans="1:16" ht="34.25" customHeight="1">
      <c r="A7" s="115"/>
      <c r="B7" s="63"/>
      <c r="C7" s="81"/>
      <c r="D7" s="38"/>
      <c r="E7" s="18"/>
      <c r="F7" s="18"/>
      <c r="G7" s="15"/>
      <c r="H7" s="18"/>
      <c r="I7" s="17"/>
      <c r="J7" s="18"/>
      <c r="K7" s="18"/>
      <c r="L7" s="17"/>
      <c r="M7" s="18"/>
      <c r="N7" s="39"/>
      <c r="O7" s="47">
        <f t="shared" si="0"/>
        <v>0</v>
      </c>
      <c r="P7" s="50"/>
    </row>
    <row r="8" spans="1:16" ht="34.25" customHeight="1">
      <c r="A8" s="112" t="s">
        <v>41</v>
      </c>
      <c r="B8" s="63" t="s">
        <v>48</v>
      </c>
      <c r="C8" s="81"/>
      <c r="D8" s="40">
        <v>12345678</v>
      </c>
      <c r="E8" s="18"/>
      <c r="F8" s="18"/>
      <c r="G8" s="15"/>
      <c r="H8" s="18"/>
      <c r="I8" s="17"/>
      <c r="J8" s="18"/>
      <c r="K8" s="18"/>
      <c r="L8" s="17"/>
      <c r="M8" s="18"/>
      <c r="N8" s="39"/>
      <c r="O8" s="47">
        <f t="shared" si="0"/>
        <v>12345678</v>
      </c>
      <c r="P8" s="50"/>
    </row>
    <row r="9" spans="1:16" ht="34.25" customHeight="1">
      <c r="A9" s="112"/>
      <c r="B9" s="6" t="s">
        <v>9</v>
      </c>
      <c r="C9" s="81" t="s">
        <v>10</v>
      </c>
      <c r="D9" s="40">
        <v>12345678</v>
      </c>
      <c r="E9" s="19"/>
      <c r="F9" s="17"/>
      <c r="G9" s="15"/>
      <c r="H9" s="19"/>
      <c r="I9" s="17"/>
      <c r="J9" s="20"/>
      <c r="K9" s="21"/>
      <c r="L9" s="21"/>
      <c r="M9" s="119"/>
      <c r="N9" s="41"/>
      <c r="O9" s="47">
        <f t="shared" si="0"/>
        <v>12345678</v>
      </c>
      <c r="P9" s="50"/>
    </row>
    <row r="10" spans="1:16" ht="34.25" customHeight="1">
      <c r="A10" s="112"/>
      <c r="B10" s="6"/>
      <c r="C10" s="81" t="s">
        <v>11</v>
      </c>
      <c r="D10" s="40">
        <v>12345678</v>
      </c>
      <c r="E10" s="19"/>
      <c r="F10" s="17"/>
      <c r="G10" s="15"/>
      <c r="H10" s="19"/>
      <c r="I10" s="17"/>
      <c r="J10" s="17"/>
      <c r="K10" s="19"/>
      <c r="L10" s="19"/>
      <c r="M10" s="23"/>
      <c r="N10" s="42"/>
      <c r="O10" s="47">
        <f t="shared" si="0"/>
        <v>12345678</v>
      </c>
      <c r="P10" s="50"/>
    </row>
    <row r="11" spans="1:16" ht="34.25" customHeight="1">
      <c r="A11" s="112"/>
      <c r="B11" s="6"/>
      <c r="C11" s="81" t="s">
        <v>12</v>
      </c>
      <c r="D11" s="43">
        <v>1234567</v>
      </c>
      <c r="E11" s="19">
        <v>1234567</v>
      </c>
      <c r="F11" s="17">
        <v>1234567</v>
      </c>
      <c r="G11" s="15"/>
      <c r="H11" s="19">
        <v>1234567</v>
      </c>
      <c r="I11" s="17">
        <v>1234567</v>
      </c>
      <c r="J11" s="19"/>
      <c r="K11" s="19">
        <v>1234567</v>
      </c>
      <c r="L11" s="19">
        <v>1234567</v>
      </c>
      <c r="M11" s="23"/>
      <c r="N11" s="42">
        <v>1234567</v>
      </c>
      <c r="O11" s="47">
        <f t="shared" si="0"/>
        <v>9876536</v>
      </c>
      <c r="P11" s="51" t="s">
        <v>45</v>
      </c>
    </row>
    <row r="12" spans="1:16" ht="34.25" customHeight="1">
      <c r="A12" s="112"/>
      <c r="B12" s="6"/>
      <c r="C12" s="81" t="s">
        <v>13</v>
      </c>
      <c r="D12" s="40">
        <v>12345678</v>
      </c>
      <c r="E12" s="19"/>
      <c r="F12" s="17"/>
      <c r="G12" s="15"/>
      <c r="H12" s="17"/>
      <c r="I12" s="17"/>
      <c r="J12" s="17"/>
      <c r="K12" s="19"/>
      <c r="L12" s="19"/>
      <c r="M12" s="23"/>
      <c r="N12" s="42"/>
      <c r="O12" s="47">
        <f t="shared" si="0"/>
        <v>12345678</v>
      </c>
      <c r="P12" s="50"/>
    </row>
    <row r="13" spans="1:16" ht="34.25" customHeight="1">
      <c r="A13" s="112"/>
      <c r="B13" s="6"/>
      <c r="C13" s="81" t="s">
        <v>14</v>
      </c>
      <c r="D13" s="40">
        <v>12345678</v>
      </c>
      <c r="E13" s="19"/>
      <c r="F13" s="17"/>
      <c r="G13" s="15"/>
      <c r="H13" s="19"/>
      <c r="I13" s="17"/>
      <c r="J13" s="19"/>
      <c r="K13" s="19"/>
      <c r="L13" s="19"/>
      <c r="M13" s="23"/>
      <c r="N13" s="42"/>
      <c r="O13" s="47">
        <f t="shared" si="0"/>
        <v>12345678</v>
      </c>
      <c r="P13" s="50"/>
    </row>
    <row r="14" spans="1:16" ht="34.25" customHeight="1">
      <c r="A14" s="112"/>
      <c r="B14" s="6"/>
      <c r="C14" s="81" t="s">
        <v>15</v>
      </c>
      <c r="D14" s="40">
        <v>12345678</v>
      </c>
      <c r="E14" s="19"/>
      <c r="F14" s="17"/>
      <c r="G14" s="15"/>
      <c r="H14" s="17"/>
      <c r="I14" s="17"/>
      <c r="J14" s="17"/>
      <c r="K14" s="19"/>
      <c r="L14" s="19"/>
      <c r="M14" s="23"/>
      <c r="N14" s="42"/>
      <c r="O14" s="47">
        <f t="shared" si="0"/>
        <v>12345678</v>
      </c>
      <c r="P14" s="50"/>
    </row>
    <row r="15" spans="1:16" ht="34.25" customHeight="1">
      <c r="A15" s="112"/>
      <c r="B15" s="6"/>
      <c r="C15" s="82" t="s">
        <v>16</v>
      </c>
      <c r="D15" s="40">
        <v>12345678</v>
      </c>
      <c r="E15" s="19"/>
      <c r="F15" s="17"/>
      <c r="G15" s="15"/>
      <c r="H15" s="17"/>
      <c r="I15" s="17"/>
      <c r="J15" s="17"/>
      <c r="K15" s="19"/>
      <c r="L15" s="19"/>
      <c r="M15" s="23"/>
      <c r="N15" s="42"/>
      <c r="O15" s="47">
        <f t="shared" si="0"/>
        <v>12345678</v>
      </c>
      <c r="P15" s="50"/>
    </row>
    <row r="16" spans="1:16" ht="34.25" customHeight="1">
      <c r="A16" s="112"/>
      <c r="B16" s="6"/>
      <c r="C16" s="82" t="s">
        <v>17</v>
      </c>
      <c r="D16" s="40">
        <v>12345678</v>
      </c>
      <c r="E16" s="19"/>
      <c r="F16" s="17"/>
      <c r="G16" s="15"/>
      <c r="H16" s="17"/>
      <c r="I16" s="17"/>
      <c r="J16" s="17"/>
      <c r="K16" s="19"/>
      <c r="L16" s="19"/>
      <c r="M16" s="23"/>
      <c r="N16" s="42"/>
      <c r="O16" s="47">
        <f t="shared" si="0"/>
        <v>12345678</v>
      </c>
      <c r="P16" s="50"/>
    </row>
    <row r="17" spans="1:16" ht="39">
      <c r="A17" s="112"/>
      <c r="B17" s="6"/>
      <c r="C17" s="82" t="s">
        <v>18</v>
      </c>
      <c r="D17" s="40">
        <v>12345678</v>
      </c>
      <c r="E17" s="19"/>
      <c r="F17" s="17"/>
      <c r="G17" s="15"/>
      <c r="H17" s="17"/>
      <c r="I17" s="17"/>
      <c r="J17" s="17"/>
      <c r="K17" s="19"/>
      <c r="L17" s="22"/>
      <c r="M17" s="120"/>
      <c r="N17" s="41"/>
      <c r="O17" s="47">
        <f t="shared" si="0"/>
        <v>12345678</v>
      </c>
      <c r="P17" s="51" t="s">
        <v>36</v>
      </c>
    </row>
    <row r="18" spans="1:16" ht="34.25" customHeight="1">
      <c r="A18" s="112"/>
      <c r="B18" s="6"/>
      <c r="C18" s="82" t="s">
        <v>19</v>
      </c>
      <c r="D18" s="40">
        <v>12345678</v>
      </c>
      <c r="E18" s="19"/>
      <c r="F18" s="17"/>
      <c r="G18" s="15"/>
      <c r="H18" s="17"/>
      <c r="I18" s="17"/>
      <c r="J18" s="17"/>
      <c r="K18" s="19"/>
      <c r="L18" s="22"/>
      <c r="M18" s="120"/>
      <c r="N18" s="42"/>
      <c r="O18" s="47">
        <f t="shared" si="0"/>
        <v>12345678</v>
      </c>
      <c r="P18" s="50"/>
    </row>
    <row r="19" spans="1:16" ht="34.25" customHeight="1">
      <c r="A19" s="112"/>
      <c r="B19" s="6"/>
      <c r="C19" s="82" t="s">
        <v>37</v>
      </c>
      <c r="D19" s="43">
        <v>1234567</v>
      </c>
      <c r="E19" s="19">
        <v>1234567</v>
      </c>
      <c r="F19" s="17">
        <v>1234567</v>
      </c>
      <c r="G19" s="15"/>
      <c r="H19" s="19">
        <v>1234567</v>
      </c>
      <c r="I19" s="17">
        <v>1234567</v>
      </c>
      <c r="J19" s="19"/>
      <c r="K19" s="19">
        <v>1234567</v>
      </c>
      <c r="L19" s="19">
        <v>1234567</v>
      </c>
      <c r="M19" s="23"/>
      <c r="N19" s="42">
        <v>1234567</v>
      </c>
      <c r="O19" s="47">
        <f t="shared" si="0"/>
        <v>9876536</v>
      </c>
      <c r="P19" s="51" t="s">
        <v>45</v>
      </c>
    </row>
    <row r="20" spans="1:16" ht="34.25" customHeight="1">
      <c r="A20" s="112"/>
      <c r="B20" s="6"/>
      <c r="C20" s="81" t="s">
        <v>20</v>
      </c>
      <c r="D20" s="43"/>
      <c r="E20" s="19"/>
      <c r="F20" s="17"/>
      <c r="G20" s="15"/>
      <c r="H20" s="20"/>
      <c r="I20" s="17">
        <v>1234567</v>
      </c>
      <c r="J20" s="20"/>
      <c r="K20" s="21"/>
      <c r="L20" s="21"/>
      <c r="M20" s="119"/>
      <c r="N20" s="41"/>
      <c r="O20" s="47">
        <f t="shared" si="0"/>
        <v>1234567</v>
      </c>
      <c r="P20" s="51" t="s">
        <v>45</v>
      </c>
    </row>
    <row r="21" spans="1:16" ht="34.25" customHeight="1">
      <c r="A21" s="112"/>
      <c r="B21" s="6"/>
      <c r="C21" s="81" t="s">
        <v>21</v>
      </c>
      <c r="D21" s="43">
        <v>1234567</v>
      </c>
      <c r="E21" s="19"/>
      <c r="F21" s="19"/>
      <c r="G21" s="15"/>
      <c r="H21" s="17"/>
      <c r="I21" s="17">
        <v>1234567</v>
      </c>
      <c r="J21" s="17"/>
      <c r="K21" s="19"/>
      <c r="L21" s="19"/>
      <c r="M21" s="23"/>
      <c r="N21" s="42"/>
      <c r="O21" s="47">
        <f t="shared" si="0"/>
        <v>2469134</v>
      </c>
      <c r="P21" s="51" t="s">
        <v>45</v>
      </c>
    </row>
    <row r="22" spans="1:16" ht="34.25" customHeight="1">
      <c r="A22" s="112"/>
      <c r="B22" s="6"/>
      <c r="C22" s="81" t="s">
        <v>22</v>
      </c>
      <c r="D22" s="43"/>
      <c r="E22" s="19"/>
      <c r="F22" s="17">
        <v>12345678</v>
      </c>
      <c r="G22" s="15"/>
      <c r="H22" s="17"/>
      <c r="I22" s="17"/>
      <c r="J22" s="17"/>
      <c r="K22" s="19"/>
      <c r="L22" s="19"/>
      <c r="M22" s="23"/>
      <c r="N22" s="42"/>
      <c r="O22" s="47">
        <f t="shared" si="0"/>
        <v>12345678</v>
      </c>
      <c r="P22" s="50"/>
    </row>
    <row r="23" spans="1:16" ht="34.25" customHeight="1">
      <c r="A23" s="112"/>
      <c r="B23" s="6"/>
      <c r="C23" s="81" t="s">
        <v>23</v>
      </c>
      <c r="D23" s="43"/>
      <c r="E23" s="19">
        <v>12345678</v>
      </c>
      <c r="F23" s="17"/>
      <c r="G23" s="15"/>
      <c r="H23" s="17"/>
      <c r="I23" s="17"/>
      <c r="J23" s="17"/>
      <c r="K23" s="19"/>
      <c r="L23" s="19"/>
      <c r="M23" s="23"/>
      <c r="N23" s="42"/>
      <c r="O23" s="47">
        <f t="shared" si="0"/>
        <v>12345678</v>
      </c>
      <c r="P23" s="50"/>
    </row>
    <row r="24" spans="1:16" ht="34.25" customHeight="1">
      <c r="A24" s="112"/>
      <c r="B24" s="6"/>
      <c r="C24" s="81" t="s">
        <v>24</v>
      </c>
      <c r="D24" s="43">
        <v>1234567</v>
      </c>
      <c r="E24" s="23"/>
      <c r="F24" s="18"/>
      <c r="G24" s="15"/>
      <c r="H24" s="17"/>
      <c r="I24" s="17">
        <v>1234567</v>
      </c>
      <c r="J24" s="17"/>
      <c r="K24" s="19"/>
      <c r="L24" s="19"/>
      <c r="M24" s="23"/>
      <c r="N24" s="42"/>
      <c r="O24" s="47">
        <f t="shared" si="0"/>
        <v>2469134</v>
      </c>
      <c r="P24" s="51" t="s">
        <v>44</v>
      </c>
    </row>
    <row r="25" spans="1:16" ht="34.25" customHeight="1">
      <c r="A25" s="112"/>
      <c r="B25" s="6"/>
      <c r="C25" s="81" t="s">
        <v>26</v>
      </c>
      <c r="D25" s="43">
        <v>1234567</v>
      </c>
      <c r="E25" s="19"/>
      <c r="F25" s="17"/>
      <c r="G25" s="15"/>
      <c r="H25" s="17"/>
      <c r="I25" s="17"/>
      <c r="J25" s="17"/>
      <c r="K25" s="19"/>
      <c r="L25" s="19"/>
      <c r="M25" s="23"/>
      <c r="N25" s="42"/>
      <c r="O25" s="47">
        <f t="shared" si="0"/>
        <v>1234567</v>
      </c>
      <c r="P25" s="50"/>
    </row>
    <row r="26" spans="1:16" ht="34.25" customHeight="1">
      <c r="A26" s="112"/>
      <c r="B26" s="6"/>
      <c r="C26" s="81" t="s">
        <v>27</v>
      </c>
      <c r="D26" s="43">
        <v>1234567</v>
      </c>
      <c r="E26" s="19"/>
      <c r="F26" s="17"/>
      <c r="G26" s="15"/>
      <c r="H26" s="17"/>
      <c r="I26" s="17"/>
      <c r="J26" s="17"/>
      <c r="K26" s="19"/>
      <c r="L26" s="19"/>
      <c r="M26" s="23"/>
      <c r="N26" s="42"/>
      <c r="O26" s="47">
        <f t="shared" si="0"/>
        <v>1234567</v>
      </c>
      <c r="P26" s="50"/>
    </row>
    <row r="27" spans="1:16" ht="34.25" customHeight="1">
      <c r="A27" s="115"/>
      <c r="B27" s="6"/>
      <c r="C27" s="81"/>
      <c r="D27" s="43"/>
      <c r="E27" s="19"/>
      <c r="F27" s="17"/>
      <c r="G27" s="15"/>
      <c r="H27" s="17"/>
      <c r="I27" s="17"/>
      <c r="J27" s="17"/>
      <c r="K27" s="19"/>
      <c r="L27" s="19"/>
      <c r="M27" s="23"/>
      <c r="N27" s="42"/>
      <c r="O27" s="47">
        <f t="shared" si="0"/>
        <v>0</v>
      </c>
      <c r="P27" s="50"/>
    </row>
    <row r="28" spans="1:16" ht="34.25" customHeight="1">
      <c r="A28" s="111" t="s">
        <v>42</v>
      </c>
      <c r="B28" s="6" t="s">
        <v>3</v>
      </c>
      <c r="C28" s="81" t="s">
        <v>28</v>
      </c>
      <c r="D28" s="43">
        <v>1234567</v>
      </c>
      <c r="E28" s="19"/>
      <c r="F28" s="17"/>
      <c r="G28" s="15"/>
      <c r="H28" s="17"/>
      <c r="I28" s="17"/>
      <c r="J28" s="17"/>
      <c r="K28" s="19"/>
      <c r="L28" s="19"/>
      <c r="M28" s="23"/>
      <c r="N28" s="42"/>
      <c r="O28" s="47">
        <f t="shared" si="0"/>
        <v>1234567</v>
      </c>
      <c r="P28" s="50"/>
    </row>
    <row r="29" spans="1:16" ht="34.25" customHeight="1">
      <c r="A29" s="112"/>
      <c r="B29" s="6" t="s">
        <v>4</v>
      </c>
      <c r="C29" s="81" t="s">
        <v>29</v>
      </c>
      <c r="D29" s="43">
        <v>1234567</v>
      </c>
      <c r="E29" s="19"/>
      <c r="F29" s="17"/>
      <c r="G29" s="15"/>
      <c r="H29" s="17"/>
      <c r="I29" s="17">
        <v>1234567</v>
      </c>
      <c r="J29" s="17"/>
      <c r="K29" s="19"/>
      <c r="L29" s="19"/>
      <c r="M29" s="23"/>
      <c r="N29" s="42">
        <v>1234567</v>
      </c>
      <c r="O29" s="47">
        <f t="shared" si="0"/>
        <v>3703701</v>
      </c>
      <c r="P29" s="51" t="s">
        <v>50</v>
      </c>
    </row>
    <row r="30" spans="1:16" ht="34.25" customHeight="1">
      <c r="A30" s="112"/>
      <c r="B30" s="6"/>
      <c r="C30" s="81"/>
      <c r="D30" s="43"/>
      <c r="E30" s="19"/>
      <c r="F30" s="17"/>
      <c r="G30" s="15"/>
      <c r="H30" s="17"/>
      <c r="I30" s="17"/>
      <c r="J30" s="17"/>
      <c r="K30" s="19"/>
      <c r="L30" s="19"/>
      <c r="M30" s="23"/>
      <c r="N30" s="42"/>
      <c r="O30" s="47">
        <f t="shared" si="0"/>
        <v>0</v>
      </c>
      <c r="P30" s="50"/>
    </row>
    <row r="31" spans="1:16" ht="34.25" customHeight="1">
      <c r="A31" s="111" t="s">
        <v>69</v>
      </c>
      <c r="B31" s="6" t="s">
        <v>39</v>
      </c>
      <c r="C31" s="81" t="s">
        <v>30</v>
      </c>
      <c r="D31" s="43">
        <v>1234567</v>
      </c>
      <c r="E31" s="19">
        <v>1234567</v>
      </c>
      <c r="F31" s="19">
        <v>1234567</v>
      </c>
      <c r="G31" s="15"/>
      <c r="H31" s="17">
        <v>12345678</v>
      </c>
      <c r="I31" s="17">
        <v>12345678</v>
      </c>
      <c r="J31" s="17"/>
      <c r="K31" s="17">
        <v>12345678</v>
      </c>
      <c r="L31" s="17">
        <v>12345678</v>
      </c>
      <c r="M31" s="18"/>
      <c r="N31" s="39">
        <v>12345678</v>
      </c>
      <c r="O31" s="47">
        <f t="shared" si="0"/>
        <v>65432091</v>
      </c>
      <c r="P31" s="50"/>
    </row>
    <row r="32" spans="1:16" ht="34.25" customHeight="1">
      <c r="A32" s="112"/>
      <c r="B32" s="6"/>
      <c r="C32" s="81" t="s">
        <v>38</v>
      </c>
      <c r="D32" s="43">
        <v>1234567</v>
      </c>
      <c r="E32" s="19">
        <v>1234567</v>
      </c>
      <c r="F32" s="19">
        <v>1234567</v>
      </c>
      <c r="G32" s="15"/>
      <c r="H32" s="17">
        <v>12345678</v>
      </c>
      <c r="I32" s="17">
        <v>12345678</v>
      </c>
      <c r="J32" s="17"/>
      <c r="K32" s="17">
        <v>12345678</v>
      </c>
      <c r="L32" s="17">
        <v>12345678</v>
      </c>
      <c r="M32" s="18"/>
      <c r="N32" s="39">
        <v>12345678</v>
      </c>
      <c r="O32" s="47">
        <f t="shared" si="0"/>
        <v>65432091</v>
      </c>
      <c r="P32" s="50"/>
    </row>
    <row r="33" spans="1:16" ht="80.5">
      <c r="A33" s="112"/>
      <c r="B33" s="6"/>
      <c r="C33" s="81" t="s">
        <v>31</v>
      </c>
      <c r="D33" s="43">
        <v>12345678</v>
      </c>
      <c r="E33" s="19"/>
      <c r="F33" s="17"/>
      <c r="G33" s="24"/>
      <c r="H33" s="19">
        <v>12345678</v>
      </c>
      <c r="I33" s="20">
        <v>12345678</v>
      </c>
      <c r="J33" s="19"/>
      <c r="K33" s="19"/>
      <c r="L33" s="19">
        <v>12345678</v>
      </c>
      <c r="M33" s="23"/>
      <c r="N33" s="42">
        <v>12345678</v>
      </c>
      <c r="O33" s="47">
        <f t="shared" si="0"/>
        <v>61728390</v>
      </c>
      <c r="P33" s="52" t="s">
        <v>79</v>
      </c>
    </row>
    <row r="34" spans="1:16" ht="34.25" customHeight="1">
      <c r="A34" s="112"/>
      <c r="B34" s="6"/>
      <c r="C34" s="81" t="s">
        <v>32</v>
      </c>
      <c r="D34" s="43">
        <v>12345678</v>
      </c>
      <c r="E34" s="19"/>
      <c r="F34" s="17"/>
      <c r="G34" s="15"/>
      <c r="H34" s="19">
        <v>12345678</v>
      </c>
      <c r="I34" s="17">
        <v>12345678</v>
      </c>
      <c r="J34" s="19"/>
      <c r="K34" s="19">
        <v>12345678</v>
      </c>
      <c r="L34" s="19">
        <v>12345678</v>
      </c>
      <c r="M34" s="23"/>
      <c r="N34" s="42">
        <v>12345678</v>
      </c>
      <c r="O34" s="47">
        <f t="shared" si="0"/>
        <v>74074068</v>
      </c>
      <c r="P34" s="51" t="s">
        <v>43</v>
      </c>
    </row>
    <row r="35" spans="1:16" ht="34.25" customHeight="1">
      <c r="A35" s="112"/>
      <c r="B35" s="6"/>
      <c r="C35" s="81" t="s">
        <v>33</v>
      </c>
      <c r="D35" s="43">
        <v>12345678</v>
      </c>
      <c r="E35" s="23"/>
      <c r="F35" s="18"/>
      <c r="G35" s="15"/>
      <c r="H35" s="19">
        <v>12345678</v>
      </c>
      <c r="I35" s="17">
        <v>12345678</v>
      </c>
      <c r="J35" s="19"/>
      <c r="K35" s="19">
        <v>12345678</v>
      </c>
      <c r="L35" s="19">
        <v>12345678</v>
      </c>
      <c r="M35" s="23"/>
      <c r="N35" s="42">
        <v>12345678</v>
      </c>
      <c r="O35" s="47">
        <f t="shared" si="0"/>
        <v>74074068</v>
      </c>
      <c r="P35" s="51" t="s">
        <v>43</v>
      </c>
    </row>
    <row r="36" spans="1:16" ht="34.25" customHeight="1">
      <c r="A36" s="112"/>
      <c r="B36" s="6"/>
      <c r="C36" s="81" t="s">
        <v>34</v>
      </c>
      <c r="D36" s="43">
        <v>12345678</v>
      </c>
      <c r="E36" s="23"/>
      <c r="F36" s="19"/>
      <c r="G36" s="15"/>
      <c r="H36" s="19"/>
      <c r="I36" s="17"/>
      <c r="J36" s="19"/>
      <c r="K36" s="19"/>
      <c r="L36" s="19">
        <v>12345678</v>
      </c>
      <c r="M36" s="23"/>
      <c r="N36" s="42">
        <v>12345678</v>
      </c>
      <c r="O36" s="47">
        <f t="shared" si="0"/>
        <v>37037034</v>
      </c>
      <c r="P36" s="51" t="s">
        <v>43</v>
      </c>
    </row>
    <row r="37" spans="1:16" ht="34.25" customHeight="1">
      <c r="A37" s="112"/>
      <c r="B37" s="6" t="s">
        <v>35</v>
      </c>
      <c r="C37" s="81"/>
      <c r="D37" s="43">
        <v>12345678</v>
      </c>
      <c r="E37" s="19"/>
      <c r="F37" s="17"/>
      <c r="G37" s="24"/>
      <c r="H37" s="20"/>
      <c r="I37" s="20"/>
      <c r="J37" s="20"/>
      <c r="K37" s="21"/>
      <c r="L37" s="21"/>
      <c r="M37" s="119"/>
      <c r="N37" s="41"/>
      <c r="O37" s="47">
        <f t="shared" si="0"/>
        <v>12345678</v>
      </c>
      <c r="P37" s="50"/>
    </row>
    <row r="38" spans="1:16" ht="34.25" customHeight="1">
      <c r="A38" s="62"/>
      <c r="B38" s="6"/>
      <c r="C38" s="81"/>
      <c r="D38" s="43"/>
      <c r="E38" s="19"/>
      <c r="F38" s="17"/>
      <c r="G38" s="15"/>
      <c r="H38" s="17"/>
      <c r="I38" s="17"/>
      <c r="J38" s="17"/>
      <c r="K38" s="19"/>
      <c r="L38" s="19"/>
      <c r="M38" s="23"/>
      <c r="N38" s="42"/>
      <c r="O38" s="47">
        <f t="shared" si="0"/>
        <v>0</v>
      </c>
      <c r="P38" s="50"/>
    </row>
    <row r="39" spans="1:16" ht="34.25" customHeight="1">
      <c r="A39" s="116" t="s">
        <v>70</v>
      </c>
      <c r="B39" s="6" t="s">
        <v>71</v>
      </c>
      <c r="C39" s="81"/>
      <c r="D39" s="43"/>
      <c r="E39" s="19"/>
      <c r="F39" s="19">
        <v>12345678</v>
      </c>
      <c r="G39" s="15"/>
      <c r="H39" s="19"/>
      <c r="I39" s="17"/>
      <c r="J39" s="19"/>
      <c r="K39" s="19"/>
      <c r="L39" s="19"/>
      <c r="M39" s="23"/>
      <c r="N39" s="42"/>
      <c r="O39" s="47">
        <f t="shared" si="0"/>
        <v>12345678</v>
      </c>
      <c r="P39" s="50"/>
    </row>
    <row r="40" spans="1:16" ht="34.25" customHeight="1">
      <c r="A40" s="117"/>
      <c r="B40" s="6" t="s">
        <v>72</v>
      </c>
      <c r="C40" s="81"/>
      <c r="D40" s="43"/>
      <c r="E40" s="19"/>
      <c r="F40" s="19">
        <v>12345678</v>
      </c>
      <c r="G40" s="25"/>
      <c r="H40" s="23"/>
      <c r="I40" s="18"/>
      <c r="J40" s="23"/>
      <c r="K40" s="19"/>
      <c r="L40" s="22"/>
      <c r="M40" s="120"/>
      <c r="N40" s="42"/>
      <c r="O40" s="47">
        <f t="shared" si="0"/>
        <v>12345678</v>
      </c>
      <c r="P40" s="50"/>
    </row>
    <row r="41" spans="1:16" ht="34.25" customHeight="1" thickBot="1">
      <c r="A41" s="118"/>
      <c r="B41" s="7" t="s">
        <v>73</v>
      </c>
      <c r="C41" s="83"/>
      <c r="D41" s="44"/>
      <c r="E41" s="19">
        <v>12345678</v>
      </c>
      <c r="F41" s="27"/>
      <c r="G41" s="28"/>
      <c r="H41" s="27"/>
      <c r="I41" s="35"/>
      <c r="J41" s="27"/>
      <c r="K41" s="27"/>
      <c r="L41" s="29"/>
      <c r="M41" s="121"/>
      <c r="N41" s="45"/>
      <c r="O41" s="48">
        <f t="shared" si="0"/>
        <v>12345678</v>
      </c>
      <c r="P41" s="53"/>
    </row>
    <row r="42" spans="1:16" ht="34.25" customHeight="1" thickTop="1" thickBot="1">
      <c r="A42" s="71"/>
      <c r="B42" s="113" t="s">
        <v>77</v>
      </c>
      <c r="C42" s="114"/>
      <c r="D42" s="59">
        <f t="shared" ref="D42:O42" si="1">SUM(D6:D41)</f>
        <v>209876518</v>
      </c>
      <c r="E42" s="33">
        <f t="shared" si="1"/>
        <v>29629624</v>
      </c>
      <c r="F42" s="33">
        <f t="shared" si="1"/>
        <v>41975302</v>
      </c>
      <c r="G42" s="80">
        <f t="shared" si="1"/>
        <v>0</v>
      </c>
      <c r="H42" s="33">
        <f t="shared" si="1"/>
        <v>64197524</v>
      </c>
      <c r="I42" s="33">
        <f t="shared" si="1"/>
        <v>69135792</v>
      </c>
      <c r="J42" s="33">
        <f t="shared" si="1"/>
        <v>0</v>
      </c>
      <c r="K42" s="33">
        <f t="shared" si="1"/>
        <v>51851846</v>
      </c>
      <c r="L42" s="33">
        <f t="shared" si="1"/>
        <v>76543202</v>
      </c>
      <c r="M42" s="33">
        <f t="shared" si="1"/>
        <v>0</v>
      </c>
      <c r="N42" s="33">
        <f t="shared" si="1"/>
        <v>77777769</v>
      </c>
      <c r="O42" s="60">
        <f t="shared" si="1"/>
        <v>620987577</v>
      </c>
      <c r="P42" s="61"/>
    </row>
    <row r="43" spans="1:16" ht="27" customHeight="1" thickTop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24.65" customHeight="1" thickBot="1">
      <c r="A44" s="32" t="s">
        <v>82</v>
      </c>
      <c r="B44" s="2"/>
      <c r="C44" s="2"/>
      <c r="D44" s="2"/>
      <c r="E44" s="2"/>
      <c r="F44" s="2"/>
      <c r="G44" s="4"/>
      <c r="H44" s="2"/>
      <c r="I44" s="2"/>
      <c r="J44" s="2"/>
      <c r="K44" s="2"/>
      <c r="L44" s="2"/>
      <c r="M44" s="2"/>
      <c r="N44" s="5"/>
      <c r="O44" s="5"/>
      <c r="P44" s="30" t="s">
        <v>46</v>
      </c>
    </row>
    <row r="45" spans="1:16" s="66" customFormat="1" ht="45" customHeight="1" thickTop="1">
      <c r="A45" s="96" t="s">
        <v>2</v>
      </c>
      <c r="B45" s="99" t="s">
        <v>0</v>
      </c>
      <c r="C45" s="100"/>
      <c r="D45" s="105" t="s">
        <v>51</v>
      </c>
      <c r="E45" s="106"/>
      <c r="F45" s="72" t="s">
        <v>52</v>
      </c>
      <c r="G45" s="107" t="s">
        <v>53</v>
      </c>
      <c r="H45" s="108"/>
      <c r="I45" s="73" t="s">
        <v>5</v>
      </c>
      <c r="J45" s="109" t="s">
        <v>7</v>
      </c>
      <c r="K45" s="110"/>
      <c r="L45" s="74" t="s">
        <v>54</v>
      </c>
      <c r="M45" s="72" t="s">
        <v>84</v>
      </c>
      <c r="N45" s="75" t="s">
        <v>55</v>
      </c>
      <c r="O45" s="91" t="s">
        <v>8</v>
      </c>
      <c r="P45" s="91" t="s">
        <v>68</v>
      </c>
    </row>
    <row r="46" spans="1:16" s="66" customFormat="1" ht="52">
      <c r="A46" s="97"/>
      <c r="B46" s="101"/>
      <c r="C46" s="102"/>
      <c r="D46" s="76" t="s">
        <v>56</v>
      </c>
      <c r="E46" s="64" t="s">
        <v>57</v>
      </c>
      <c r="F46" s="64" t="s">
        <v>57</v>
      </c>
      <c r="G46" s="94" t="s">
        <v>58</v>
      </c>
      <c r="H46" s="95"/>
      <c r="I46" s="67" t="s">
        <v>59</v>
      </c>
      <c r="J46" s="65" t="s">
        <v>60</v>
      </c>
      <c r="K46" s="64" t="s">
        <v>61</v>
      </c>
      <c r="L46" s="68" t="s">
        <v>62</v>
      </c>
      <c r="M46" s="68" t="s">
        <v>83</v>
      </c>
      <c r="N46" s="77" t="s">
        <v>63</v>
      </c>
      <c r="O46" s="92"/>
      <c r="P46" s="92"/>
    </row>
    <row r="47" spans="1:16" s="66" customFormat="1" ht="13.5" thickBot="1">
      <c r="A47" s="98"/>
      <c r="B47" s="103"/>
      <c r="C47" s="104"/>
      <c r="D47" s="78" t="s">
        <v>64</v>
      </c>
      <c r="E47" s="69" t="s">
        <v>1</v>
      </c>
      <c r="F47" s="69" t="s">
        <v>65</v>
      </c>
      <c r="G47" s="70" t="s">
        <v>66</v>
      </c>
      <c r="H47" s="70" t="s">
        <v>67</v>
      </c>
      <c r="I47" s="70" t="s">
        <v>6</v>
      </c>
      <c r="J47" s="70" t="s">
        <v>6</v>
      </c>
      <c r="K47" s="70" t="s">
        <v>6</v>
      </c>
      <c r="L47" s="70" t="s">
        <v>6</v>
      </c>
      <c r="M47" s="70" t="s">
        <v>6</v>
      </c>
      <c r="N47" s="79" t="s">
        <v>6</v>
      </c>
      <c r="O47" s="93"/>
      <c r="P47" s="93"/>
    </row>
    <row r="48" spans="1:16" ht="34.25" customHeight="1" thickTop="1">
      <c r="A48" s="111" t="s">
        <v>41</v>
      </c>
      <c r="B48" s="6" t="s">
        <v>9</v>
      </c>
      <c r="C48" s="63" t="s">
        <v>25</v>
      </c>
      <c r="D48" s="43">
        <v>1234567</v>
      </c>
      <c r="E48" s="19"/>
      <c r="F48" s="17"/>
      <c r="G48" s="15"/>
      <c r="H48" s="19"/>
      <c r="I48" s="17"/>
      <c r="J48" s="20"/>
      <c r="K48" s="21"/>
      <c r="L48" s="21"/>
      <c r="M48" s="21"/>
      <c r="N48" s="21"/>
      <c r="O48" s="47">
        <f>SUM(D48:N48)</f>
        <v>1234567</v>
      </c>
      <c r="P48" s="50"/>
    </row>
    <row r="49" spans="1:16" ht="34.25" customHeight="1" thickBot="1">
      <c r="A49" s="112"/>
      <c r="B49" s="31"/>
      <c r="C49" s="54"/>
      <c r="D49" s="55"/>
      <c r="E49" s="26"/>
      <c r="F49" s="34"/>
      <c r="G49" s="28"/>
      <c r="H49" s="27"/>
      <c r="I49" s="35"/>
      <c r="J49" s="35"/>
      <c r="K49" s="27"/>
      <c r="L49" s="27"/>
      <c r="M49" s="27"/>
      <c r="N49" s="27"/>
      <c r="O49" s="57">
        <f>SUM(D49:N49)</f>
        <v>0</v>
      </c>
      <c r="P49" s="56"/>
    </row>
    <row r="50" spans="1:16" ht="34.25" customHeight="1" thickTop="1" thickBot="1">
      <c r="A50" s="58"/>
      <c r="B50" s="113" t="s">
        <v>77</v>
      </c>
      <c r="C50" s="114"/>
      <c r="D50" s="59">
        <f>SUM(D48:D49)</f>
        <v>1234567</v>
      </c>
      <c r="E50" s="33">
        <f t="shared" ref="E50:N50" si="2">SUM(E48:E49)</f>
        <v>0</v>
      </c>
      <c r="F50" s="33">
        <f t="shared" si="2"/>
        <v>0</v>
      </c>
      <c r="G50" s="80">
        <f t="shared" si="2"/>
        <v>0</v>
      </c>
      <c r="H50" s="33">
        <f t="shared" si="2"/>
        <v>0</v>
      </c>
      <c r="I50" s="33">
        <f t="shared" si="2"/>
        <v>0</v>
      </c>
      <c r="J50" s="33">
        <f t="shared" si="2"/>
        <v>0</v>
      </c>
      <c r="K50" s="33">
        <f t="shared" si="2"/>
        <v>0</v>
      </c>
      <c r="L50" s="33">
        <f t="shared" si="2"/>
        <v>0</v>
      </c>
      <c r="M50" s="33">
        <f>SUM(M48:M49)</f>
        <v>0</v>
      </c>
      <c r="N50" s="33">
        <f t="shared" si="2"/>
        <v>0</v>
      </c>
      <c r="O50" s="60">
        <f>SUM(O48:O49)</f>
        <v>1234567</v>
      </c>
      <c r="P50" s="61"/>
    </row>
    <row r="51" spans="1:16" ht="26.4" customHeight="1" thickTop="1">
      <c r="A51" s="9"/>
      <c r="B51" s="10"/>
      <c r="C51" s="10"/>
      <c r="D51" s="10"/>
      <c r="E51" s="10"/>
      <c r="F51" s="10"/>
      <c r="G51" s="10"/>
      <c r="H51" s="10"/>
      <c r="I51" s="10"/>
      <c r="J51" s="13"/>
      <c r="K51" s="11"/>
      <c r="L51" s="11"/>
      <c r="M51" s="11"/>
      <c r="N51" s="13"/>
      <c r="O51" s="11"/>
      <c r="P51" s="12"/>
    </row>
    <row r="52" spans="1:16" ht="24.65" customHeight="1" thickBot="1">
      <c r="A52" s="32" t="s">
        <v>49</v>
      </c>
      <c r="B52" s="2"/>
      <c r="C52" s="2"/>
      <c r="D52" s="2"/>
      <c r="E52" s="2"/>
      <c r="F52" s="2"/>
      <c r="G52" s="4"/>
      <c r="H52" s="2"/>
      <c r="I52" s="2"/>
      <c r="J52" s="2"/>
      <c r="K52" s="2"/>
      <c r="L52" s="2"/>
      <c r="M52" s="2"/>
      <c r="N52" s="5"/>
      <c r="O52" s="5"/>
      <c r="P52" s="30" t="s">
        <v>46</v>
      </c>
    </row>
    <row r="53" spans="1:16" s="66" customFormat="1" ht="45" customHeight="1" thickTop="1">
      <c r="A53" s="96" t="s">
        <v>2</v>
      </c>
      <c r="B53" s="99" t="s">
        <v>0</v>
      </c>
      <c r="C53" s="100"/>
      <c r="D53" s="105" t="s">
        <v>51</v>
      </c>
      <c r="E53" s="106"/>
      <c r="F53" s="72" t="s">
        <v>52</v>
      </c>
      <c r="G53" s="107" t="s">
        <v>53</v>
      </c>
      <c r="H53" s="108"/>
      <c r="I53" s="73" t="s">
        <v>5</v>
      </c>
      <c r="J53" s="109" t="s">
        <v>7</v>
      </c>
      <c r="K53" s="110"/>
      <c r="L53" s="74" t="s">
        <v>54</v>
      </c>
      <c r="M53" s="72" t="s">
        <v>84</v>
      </c>
      <c r="N53" s="75" t="s">
        <v>55</v>
      </c>
      <c r="O53" s="91" t="s">
        <v>8</v>
      </c>
      <c r="P53" s="91" t="s">
        <v>68</v>
      </c>
    </row>
    <row r="54" spans="1:16" s="66" customFormat="1" ht="52">
      <c r="A54" s="97"/>
      <c r="B54" s="101"/>
      <c r="C54" s="102"/>
      <c r="D54" s="76" t="s">
        <v>56</v>
      </c>
      <c r="E54" s="64" t="s">
        <v>57</v>
      </c>
      <c r="F54" s="64" t="s">
        <v>57</v>
      </c>
      <c r="G54" s="94" t="s">
        <v>58</v>
      </c>
      <c r="H54" s="95"/>
      <c r="I54" s="67" t="s">
        <v>59</v>
      </c>
      <c r="J54" s="65" t="s">
        <v>60</v>
      </c>
      <c r="K54" s="64" t="s">
        <v>61</v>
      </c>
      <c r="L54" s="68" t="s">
        <v>62</v>
      </c>
      <c r="M54" s="68" t="s">
        <v>83</v>
      </c>
      <c r="N54" s="77" t="s">
        <v>63</v>
      </c>
      <c r="O54" s="92"/>
      <c r="P54" s="92"/>
    </row>
    <row r="55" spans="1:16" s="66" customFormat="1" ht="13.5" thickBot="1">
      <c r="A55" s="98"/>
      <c r="B55" s="103"/>
      <c r="C55" s="104"/>
      <c r="D55" s="78" t="s">
        <v>64</v>
      </c>
      <c r="E55" s="69" t="s">
        <v>1</v>
      </c>
      <c r="F55" s="69" t="s">
        <v>65</v>
      </c>
      <c r="G55" s="70" t="s">
        <v>66</v>
      </c>
      <c r="H55" s="70" t="s">
        <v>67</v>
      </c>
      <c r="I55" s="70" t="s">
        <v>6</v>
      </c>
      <c r="J55" s="70" t="s">
        <v>6</v>
      </c>
      <c r="K55" s="70" t="s">
        <v>6</v>
      </c>
      <c r="L55" s="70" t="s">
        <v>6</v>
      </c>
      <c r="M55" s="70" t="s">
        <v>6</v>
      </c>
      <c r="N55" s="79" t="s">
        <v>6</v>
      </c>
      <c r="O55" s="93"/>
      <c r="P55" s="93"/>
    </row>
    <row r="56" spans="1:16" ht="34.25" customHeight="1" thickTop="1" thickBot="1">
      <c r="A56" s="86"/>
      <c r="B56" s="113" t="s">
        <v>77</v>
      </c>
      <c r="C56" s="114"/>
      <c r="D56" s="59">
        <f t="shared" ref="D56:O56" si="3">D42+D50</f>
        <v>211111085</v>
      </c>
      <c r="E56" s="33">
        <f t="shared" si="3"/>
        <v>29629624</v>
      </c>
      <c r="F56" s="33">
        <f t="shared" si="3"/>
        <v>41975302</v>
      </c>
      <c r="G56" s="80">
        <f t="shared" si="3"/>
        <v>0</v>
      </c>
      <c r="H56" s="33">
        <f t="shared" si="3"/>
        <v>64197524</v>
      </c>
      <c r="I56" s="87">
        <f t="shared" si="3"/>
        <v>69135792</v>
      </c>
      <c r="J56" s="33">
        <f t="shared" si="3"/>
        <v>0</v>
      </c>
      <c r="K56" s="33">
        <f t="shared" si="3"/>
        <v>51851846</v>
      </c>
      <c r="L56" s="33">
        <f t="shared" si="3"/>
        <v>76543202</v>
      </c>
      <c r="M56" s="33">
        <f t="shared" si="3"/>
        <v>0</v>
      </c>
      <c r="N56" s="33">
        <f t="shared" si="3"/>
        <v>77777769</v>
      </c>
      <c r="O56" s="60">
        <f t="shared" si="3"/>
        <v>622222144</v>
      </c>
      <c r="P56" s="88"/>
    </row>
    <row r="57" spans="1:16" ht="28.5" customHeight="1" thickTop="1"/>
    <row r="58" spans="1:16" ht="28.5" customHeight="1"/>
    <row r="59" spans="1:16" ht="28.5" customHeight="1"/>
    <row r="60" spans="1:16" ht="28.5" customHeight="1"/>
    <row r="61" spans="1:16" ht="28.5" customHeight="1"/>
    <row r="62" spans="1:16" ht="28.5" customHeight="1"/>
    <row r="63" spans="1:16" ht="15.75" customHeight="1"/>
    <row r="64" spans="1:16" ht="15.7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</sheetData>
  <mergeCells count="34">
    <mergeCell ref="J3:K3"/>
    <mergeCell ref="A8:A27"/>
    <mergeCell ref="B56:C56"/>
    <mergeCell ref="A3:A5"/>
    <mergeCell ref="B3:C5"/>
    <mergeCell ref="D3:E3"/>
    <mergeCell ref="D45:E45"/>
    <mergeCell ref="A6:A7"/>
    <mergeCell ref="G45:H45"/>
    <mergeCell ref="J45:K45"/>
    <mergeCell ref="A31:A37"/>
    <mergeCell ref="A39:A41"/>
    <mergeCell ref="B42:C42"/>
    <mergeCell ref="O45:O47"/>
    <mergeCell ref="G46:H46"/>
    <mergeCell ref="B50:C50"/>
    <mergeCell ref="A48:A49"/>
    <mergeCell ref="P45:P47"/>
    <mergeCell ref="N1:P1"/>
    <mergeCell ref="P53:P55"/>
    <mergeCell ref="G54:H54"/>
    <mergeCell ref="A53:A55"/>
    <mergeCell ref="B53:C55"/>
    <mergeCell ref="D53:E53"/>
    <mergeCell ref="G53:H53"/>
    <mergeCell ref="J53:K53"/>
    <mergeCell ref="O53:O55"/>
    <mergeCell ref="G3:H3"/>
    <mergeCell ref="G4:H4"/>
    <mergeCell ref="A28:A30"/>
    <mergeCell ref="O3:O5"/>
    <mergeCell ref="A45:A47"/>
    <mergeCell ref="B45:C47"/>
    <mergeCell ref="P3:P5"/>
  </mergeCells>
  <phoneticPr fontId="1"/>
  <pageMargins left="0.70866141732283472" right="0.31496062992125984" top="0.35433070866141736" bottom="0.35433070866141736" header="0.31496062992125984" footer="0.31496062992125984"/>
  <pageSetup paperSize="8" scale="57" fitToHeight="0" orientation="portrait" r:id="rId1"/>
  <headerFoot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様式15（見積書詳細）</vt:lpstr>
      <vt:lpstr>記載例</vt:lpstr>
      <vt:lpstr>記載例!Print_Area</vt:lpstr>
      <vt:lpstr>'様式15（見積書詳細）'!Print_Area</vt:lpstr>
      <vt:lpstr>記載例!Print_Titles</vt:lpstr>
      <vt:lpstr>'様式15（見積書詳細）'!Print_Titles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株式会社東急コミュニティー</dc:creator>
  <cp:lastModifiedBy>山口　慎也</cp:lastModifiedBy>
  <cp:lastPrinted>2026-05-27T06:48:23Z</cp:lastPrinted>
  <dcterms:created xsi:type="dcterms:W3CDTF">2017-06-01T12:50:10Z</dcterms:created>
  <dcterms:modified xsi:type="dcterms:W3CDTF">2026-06-12T01:04:06Z</dcterms:modified>
</cp:coreProperties>
</file>