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R:\1000子ども家庭支援部\0230子ども若者支援課\課外秘\70_■【子ども若者支援係】\90_子どもの孤食解消と保護者支援事業（子ども食堂）\10 【区】港区子ども食堂推進事業補助金\10 港区子ども食堂推進事業補助金\00 港区子ども食堂推進事業補助金交付要綱・様式\R7\00_様式一式\01_交付申請\"/>
    </mc:Choice>
  </mc:AlternateContent>
  <xr:revisionPtr revIDLastSave="0" documentId="13_ncr:1_{35664986-497D-4F3B-937B-B9153BBD9734}" xr6:coauthVersionLast="47" xr6:coauthVersionMax="47" xr10:uidLastSave="{00000000-0000-0000-0000-000000000000}"/>
  <bookViews>
    <workbookView xWindow="-110" yWindow="-110" windowWidth="19420" windowHeight="11500" tabRatio="779" firstSheet="5" activeTab="6" xr2:uid="{00000000-000D-0000-FFFF-FFFF00000000}"/>
  </bookViews>
  <sheets>
    <sheet name="（第１号様式）別紙1-1(1)" sheetId="111" r:id="rId1"/>
    <sheet name="【記入例】別紙1-1(1)" sheetId="112" r:id="rId2"/>
    <sheet name="(第１号様式)別紙1-1(2)" sheetId="118" r:id="rId3"/>
    <sheet name="（第１号様式）別紙1-2" sheetId="101" r:id="rId4"/>
    <sheet name="【記入例】別紙1-2" sheetId="106" r:id="rId5"/>
    <sheet name="（第１号様式）別紙１－３　各回別収支計算書（計画）" sheetId="113" r:id="rId6"/>
    <sheet name="（第１号様式）４　収入額予定調書（各回ごとの内訳がないもの)" sheetId="114" r:id="rId7"/>
  </sheets>
  <definedNames>
    <definedName name="【記入例】" localSheetId="0">#REF!</definedName>
    <definedName name="【記入例】" localSheetId="1">#REF!</definedName>
    <definedName name="【記入例】" localSheetId="4">#REF!</definedName>
    <definedName name="【記入例】">#REF!</definedName>
    <definedName name="_xlnm.Print_Area" localSheetId="6">'（第１号様式）４　収入額予定調書（各回ごとの内訳がないもの)'!$A$1:$E$20</definedName>
    <definedName name="_xlnm.Print_Area" localSheetId="0">'（第１号様式）別紙1-1(1)'!$A$1:$R$55</definedName>
    <definedName name="_xlnm.Print_Area" localSheetId="2">'(第１号様式)別紙1-1(2)'!$A$1:$AL$61</definedName>
    <definedName name="_xlnm.Print_Area" localSheetId="3">'（第１号様式）別紙1-2'!$A$1:$T$51</definedName>
    <definedName name="_xlnm.Print_Area" localSheetId="1">'【記入例】別紙1-1(1)'!$A$1:$R$53</definedName>
    <definedName name="_xlnm.Print_Area" localSheetId="4">'【記入例】別紙1-2'!$A$1:$S$46</definedName>
    <definedName name="あ" localSheetId="0">#REF!,#REF!</definedName>
    <definedName name="あ" localSheetId="1">#REF!,#REF!</definedName>
    <definedName name="あ" localSheetId="4">#REF!,#REF!</definedName>
    <definedName name="あ">#REF!,#REF!</definedName>
    <definedName name="記入例" localSheetId="0">#REF!</definedName>
    <definedName name="記入例" localSheetId="1">#REF!</definedName>
    <definedName name="記入例" localSheetId="4">#REF!</definedName>
    <definedName name="記入例">#REF!</definedName>
    <definedName name="記入例①" localSheetId="0">#REF!</definedName>
    <definedName name="記入例①" localSheetId="1">#REF!</definedName>
    <definedName name="記入例①">#REF!</definedName>
    <definedName name="記入例②" localSheetId="0">#REF!</definedName>
    <definedName name="記入例②" localSheetId="1">#REF!</definedName>
    <definedName name="記入例②">#REF!</definedName>
    <definedName name="区分①" localSheetId="0">#REF!</definedName>
    <definedName name="区分①" localSheetId="1">#REF!</definedName>
    <definedName name="区分①" localSheetId="4">#REF!</definedName>
    <definedName name="区分①">#REF!</definedName>
    <definedName name="区分②の１" localSheetId="0">#REF!</definedName>
    <definedName name="区分②の１" localSheetId="1">#REF!</definedName>
    <definedName name="区分②の１" localSheetId="4">#REF!</definedName>
    <definedName name="区分②の１">#REF!</definedName>
    <definedName name="区分②の２" localSheetId="0">#REF!</definedName>
    <definedName name="区分②の２" localSheetId="1">#REF!</definedName>
    <definedName name="区分②の２" localSheetId="4">#REF!</definedName>
    <definedName name="区分②の２">#REF!</definedName>
    <definedName name="区分②の３" localSheetId="0">#REF!</definedName>
    <definedName name="区分②の３" localSheetId="1">#REF!</definedName>
    <definedName name="区分②の３" localSheetId="4">#REF!</definedName>
    <definedName name="区分②の３">#REF!</definedName>
    <definedName name="区分③" localSheetId="0">#REF!</definedName>
    <definedName name="区分③" localSheetId="1">#REF!</definedName>
    <definedName name="区分③" localSheetId="4">#REF!</definedName>
    <definedName name="区分③">#REF!</definedName>
    <definedName name="区分③10分の10" localSheetId="0">#REF!,#REF!</definedName>
    <definedName name="区分③10分の10" localSheetId="1">#REF!,#REF!</definedName>
    <definedName name="区分③10分の10" localSheetId="4">#REF!,#REF!</definedName>
    <definedName name="区分③10分の10">#REF!,#REF!</definedName>
    <definedName name="区分④" localSheetId="0">#REF!</definedName>
    <definedName name="区分④" localSheetId="1">#REF!</definedName>
    <definedName name="区分④" localSheetId="4">#REF!</definedName>
    <definedName name="区分④">#REF!</definedName>
    <definedName name="区分⑤" localSheetId="0">#REF!</definedName>
    <definedName name="区分⑤" localSheetId="1">#REF!</definedName>
    <definedName name="区分⑤" localSheetId="4">#REF!</definedName>
    <definedName name="区分⑤">#REF!</definedName>
    <definedName name="区分⑥" localSheetId="0">#REF!</definedName>
    <definedName name="区分⑥" localSheetId="1">#REF!</definedName>
    <definedName name="区分⑥" localSheetId="4">#REF!</definedName>
    <definedName name="区分⑥">#REF!</definedName>
    <definedName name="分野①" localSheetId="0">#REF!</definedName>
    <definedName name="分野①" localSheetId="1">#REF!</definedName>
    <definedName name="分野①" localSheetId="4">#REF!</definedName>
    <definedName name="分野①">#REF!</definedName>
    <definedName name="分野②" localSheetId="0">#REF!</definedName>
    <definedName name="分野②" localSheetId="1">#REF!</definedName>
    <definedName name="分野②" localSheetId="4">#REF!</definedName>
    <definedName name="分野②">#REF!</definedName>
    <definedName name="分野③" localSheetId="0">#REF!</definedName>
    <definedName name="分野③" localSheetId="1">#REF!</definedName>
    <definedName name="分野③" localSheetId="4">#REF!</definedName>
    <definedName name="分野③">#REF!</definedName>
    <definedName name="分野④" localSheetId="0">#REF!</definedName>
    <definedName name="分野④" localSheetId="1">#REF!</definedName>
    <definedName name="分野④" localSheetId="4">#REF!</definedName>
    <definedName name="分野④">#REF!</definedName>
    <definedName name="分野⑤" localSheetId="0">#REF!</definedName>
    <definedName name="分野⑤" localSheetId="1">#REF!</definedName>
    <definedName name="分野⑤" localSheetId="4">#REF!</definedName>
    <definedName name="分野⑤">#REF!</definedName>
    <definedName name="分野⑥" localSheetId="0">#REF!</definedName>
    <definedName name="分野⑥" localSheetId="1">#REF!</definedName>
    <definedName name="分野⑥" localSheetId="4">#REF!</definedName>
    <definedName name="分野⑥">#REF!</definedName>
    <definedName name="別記様式第２号の１" localSheetId="4">#REF!</definedName>
    <definedName name="別記様式第２号の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2" i="112" l="1"/>
  <c r="P32" i="112"/>
  <c r="O32" i="112"/>
  <c r="N32" i="112"/>
  <c r="M32" i="112"/>
  <c r="L32" i="112"/>
  <c r="K32" i="112"/>
  <c r="G32" i="112"/>
  <c r="F32" i="112"/>
  <c r="E32" i="112"/>
  <c r="R31" i="112"/>
  <c r="R32" i="112" s="1"/>
  <c r="K41" i="118"/>
  <c r="K56" i="118" s="1"/>
  <c r="K60" i="118" s="1"/>
  <c r="K58" i="118"/>
  <c r="F33" i="111"/>
  <c r="O33" i="111"/>
  <c r="M33" i="111"/>
  <c r="L33" i="111"/>
  <c r="K33" i="111"/>
  <c r="G33" i="111"/>
  <c r="E33" i="111"/>
  <c r="Q33" i="111"/>
  <c r="R32" i="111"/>
  <c r="K51" i="118"/>
  <c r="K54" i="118" l="1"/>
  <c r="N33" i="111"/>
  <c r="P33" i="111"/>
  <c r="R33" i="111"/>
  <c r="D20" i="114"/>
  <c r="M37" i="113"/>
  <c r="L37" i="113"/>
  <c r="J37" i="113"/>
  <c r="I37" i="113"/>
  <c r="H37" i="113"/>
  <c r="G37" i="113"/>
  <c r="N36" i="113"/>
  <c r="K36" i="113"/>
  <c r="N35" i="113"/>
  <c r="K35" i="113"/>
  <c r="K37" i="113" s="1"/>
  <c r="N34" i="113"/>
  <c r="K34" i="113"/>
  <c r="N33" i="113"/>
  <c r="K33" i="113"/>
  <c r="N32" i="113"/>
  <c r="K32" i="113"/>
  <c r="N31" i="113"/>
  <c r="K31" i="113"/>
  <c r="N30" i="113"/>
  <c r="K30" i="113"/>
  <c r="N29" i="113"/>
  <c r="K29" i="113"/>
  <c r="N28" i="113"/>
  <c r="K28" i="113"/>
  <c r="N27" i="113"/>
  <c r="K27" i="113"/>
  <c r="N26" i="113"/>
  <c r="K26" i="113"/>
  <c r="N25" i="113"/>
  <c r="K25" i="113"/>
  <c r="N24" i="113"/>
  <c r="K24" i="113"/>
  <c r="N23" i="113"/>
  <c r="K23" i="113"/>
  <c r="N22" i="113"/>
  <c r="K22" i="113"/>
  <c r="N21" i="113"/>
  <c r="K21" i="113"/>
  <c r="N20" i="113"/>
  <c r="K20" i="113"/>
  <c r="N19" i="113"/>
  <c r="K19" i="113"/>
  <c r="N18" i="113"/>
  <c r="K18" i="113"/>
  <c r="N17" i="113"/>
  <c r="K17" i="113"/>
  <c r="N16" i="113"/>
  <c r="K16" i="113"/>
  <c r="N15" i="113"/>
  <c r="K15" i="113"/>
  <c r="N14" i="113"/>
  <c r="K14" i="113"/>
  <c r="N13" i="113"/>
  <c r="K13" i="113"/>
  <c r="N12" i="113"/>
  <c r="K12" i="113"/>
  <c r="N11" i="113"/>
  <c r="K11" i="113"/>
  <c r="N10" i="113"/>
  <c r="K10" i="113"/>
  <c r="N9" i="113"/>
  <c r="K9" i="113"/>
  <c r="N8" i="113"/>
  <c r="K8" i="113"/>
  <c r="N7" i="113"/>
  <c r="N37" i="113" s="1"/>
  <c r="K7" i="113"/>
  <c r="H25" i="112" l="1"/>
  <c r="F25" i="112"/>
  <c r="E25" i="112"/>
  <c r="G24" i="112"/>
  <c r="G25" i="112" s="1"/>
  <c r="Q18" i="112"/>
  <c r="O18" i="112"/>
  <c r="M18" i="112"/>
  <c r="L18" i="112"/>
  <c r="K18" i="112"/>
  <c r="F18" i="112"/>
  <c r="E18" i="112"/>
  <c r="N17" i="112"/>
  <c r="P17" i="112" s="1"/>
  <c r="C17" i="112"/>
  <c r="M10" i="112"/>
  <c r="K10" i="112"/>
  <c r="I10" i="112"/>
  <c r="H10" i="112"/>
  <c r="G10" i="112"/>
  <c r="F10" i="112"/>
  <c r="E10" i="112"/>
  <c r="N9" i="112"/>
  <c r="N10" i="112" s="1"/>
  <c r="J9" i="112"/>
  <c r="J10" i="112" s="1"/>
  <c r="P18" i="112" l="1"/>
  <c r="R17" i="112"/>
  <c r="R18" i="112" s="1"/>
  <c r="N18" i="112"/>
  <c r="I24" i="112"/>
  <c r="I25" i="112" s="1"/>
  <c r="L9" i="112"/>
  <c r="L10" i="112" l="1"/>
  <c r="O9" i="112"/>
  <c r="O10" i="112" s="1"/>
  <c r="H25" i="111" l="1"/>
  <c r="F25" i="111"/>
  <c r="E25" i="111"/>
  <c r="G24" i="111"/>
  <c r="G25" i="111" s="1"/>
  <c r="Q18" i="111"/>
  <c r="O18" i="111"/>
  <c r="M18" i="111"/>
  <c r="L18" i="111"/>
  <c r="K18" i="111"/>
  <c r="F18" i="111"/>
  <c r="E18" i="111"/>
  <c r="N17" i="111"/>
  <c r="P17" i="111" s="1"/>
  <c r="C17" i="111"/>
  <c r="M10" i="111"/>
  <c r="K10" i="111"/>
  <c r="I10" i="111"/>
  <c r="H10" i="111"/>
  <c r="G10" i="111"/>
  <c r="F10" i="111"/>
  <c r="E10" i="111"/>
  <c r="N9" i="111"/>
  <c r="N10" i="111" s="1"/>
  <c r="J9" i="111"/>
  <c r="J10" i="111" s="1"/>
  <c r="P18" i="111" l="1"/>
  <c r="R17" i="111"/>
  <c r="R18" i="111" s="1"/>
  <c r="I24" i="111"/>
  <c r="I25" i="111" s="1"/>
  <c r="N18" i="111"/>
  <c r="L9" i="111"/>
  <c r="L10" i="111" l="1"/>
  <c r="O9" i="111"/>
  <c r="O10" i="111" s="1"/>
  <c r="H18" i="106" l="1"/>
  <c r="H15" i="106"/>
  <c r="H20" i="101" l="1"/>
  <c r="H17" i="101"/>
</calcChain>
</file>

<file path=xl/sharedStrings.xml><?xml version="1.0" encoding="utf-8"?>
<sst xmlns="http://schemas.openxmlformats.org/spreadsheetml/2006/main" count="561" uniqueCount="257">
  <si>
    <t>合計</t>
    <rPh sb="0" eb="2">
      <t>ゴウケイ</t>
    </rPh>
    <phoneticPr fontId="2"/>
  </si>
  <si>
    <t>№</t>
    <phoneticPr fontId="3"/>
  </si>
  <si>
    <t>年間利用予定（延べ人数）</t>
    <rPh sb="0" eb="2">
      <t>ネンカン</t>
    </rPh>
    <rPh sb="2" eb="4">
      <t>リヨウ</t>
    </rPh>
    <rPh sb="4" eb="6">
      <t>ヨテイ</t>
    </rPh>
    <rPh sb="7" eb="8">
      <t>ノ</t>
    </rPh>
    <rPh sb="9" eb="11">
      <t>ニンズウ</t>
    </rPh>
    <phoneticPr fontId="3"/>
  </si>
  <si>
    <t>実施形態</t>
    <rPh sb="0" eb="2">
      <t>ジッシ</t>
    </rPh>
    <rPh sb="2" eb="4">
      <t>ケイタイ</t>
    </rPh>
    <phoneticPr fontId="3"/>
  </si>
  <si>
    <t>注</t>
    <rPh sb="0" eb="1">
      <t>チュウ</t>
    </rPh>
    <phoneticPr fontId="3"/>
  </si>
  <si>
    <t>需用費</t>
    <rPh sb="0" eb="3">
      <t>ジュヨウヒ</t>
    </rPh>
    <phoneticPr fontId="2"/>
  </si>
  <si>
    <t>役務費等</t>
    <rPh sb="0" eb="3">
      <t>エキムヒ</t>
    </rPh>
    <rPh sb="3" eb="4">
      <t>トウ</t>
    </rPh>
    <phoneticPr fontId="2"/>
  </si>
  <si>
    <t>A</t>
    <phoneticPr fontId="2"/>
  </si>
  <si>
    <t>B</t>
    <phoneticPr fontId="2"/>
  </si>
  <si>
    <t>C</t>
    <phoneticPr fontId="2"/>
  </si>
  <si>
    <t>D</t>
    <phoneticPr fontId="2"/>
  </si>
  <si>
    <t>E</t>
    <phoneticPr fontId="2"/>
  </si>
  <si>
    <t>M</t>
    <phoneticPr fontId="2"/>
  </si>
  <si>
    <t>別表</t>
    <rPh sb="0" eb="2">
      <t>ベッピョウ</t>
    </rPh>
    <phoneticPr fontId="2"/>
  </si>
  <si>
    <t>項目</t>
    <rPh sb="0" eb="2">
      <t>コウモク</t>
    </rPh>
    <phoneticPr fontId="2"/>
  </si>
  <si>
    <t>対象経費</t>
    <rPh sb="0" eb="2">
      <t>タイショウ</t>
    </rPh>
    <rPh sb="2" eb="4">
      <t>ケイヒ</t>
    </rPh>
    <phoneticPr fontId="2"/>
  </si>
  <si>
    <t>使用料及賃借料</t>
    <rPh sb="0" eb="3">
      <t>シヨウリョウ</t>
    </rPh>
    <rPh sb="3" eb="4">
      <t>オヨ</t>
    </rPh>
    <rPh sb="4" eb="7">
      <t>チンシャクリョウ</t>
    </rPh>
    <phoneticPr fontId="2"/>
  </si>
  <si>
    <t>計</t>
    <rPh sb="0" eb="1">
      <t>ケイ</t>
    </rPh>
    <phoneticPr fontId="2"/>
  </si>
  <si>
    <t>○</t>
    <phoneticPr fontId="3"/>
  </si>
  <si>
    <t>事業概要</t>
  </si>
  <si>
    <t>子供食堂概要</t>
    <rPh sb="0" eb="2">
      <t>コドモ</t>
    </rPh>
    <rPh sb="2" eb="4">
      <t>ショクドウ</t>
    </rPh>
    <rPh sb="4" eb="6">
      <t>ガイヨウ</t>
    </rPh>
    <phoneticPr fontId="3"/>
  </si>
  <si>
    <t>子供食堂名</t>
    <rPh sb="0" eb="2">
      <t>コドモ</t>
    </rPh>
    <rPh sb="2" eb="4">
      <t>ショクドウ</t>
    </rPh>
    <rPh sb="4" eb="5">
      <t>メイ</t>
    </rPh>
    <phoneticPr fontId="3"/>
  </si>
  <si>
    <t>届出</t>
    <rPh sb="0" eb="2">
      <t>トドケデ</t>
    </rPh>
    <phoneticPr fontId="3"/>
  </si>
  <si>
    <t>個人</t>
    <rPh sb="0" eb="2">
      <t>コジン</t>
    </rPh>
    <phoneticPr fontId="3"/>
  </si>
  <si>
    <t>運営団体名</t>
    <rPh sb="0" eb="2">
      <t>ウンエイ</t>
    </rPh>
    <rPh sb="2" eb="4">
      <t>ダンタイ</t>
    </rPh>
    <rPh sb="4" eb="5">
      <t>メイ</t>
    </rPh>
    <phoneticPr fontId="3"/>
  </si>
  <si>
    <t>指導</t>
    <rPh sb="0" eb="2">
      <t>シドウ</t>
    </rPh>
    <phoneticPr fontId="3"/>
  </si>
  <si>
    <t>任意団体</t>
    <rPh sb="0" eb="2">
      <t>ニンイ</t>
    </rPh>
    <rPh sb="2" eb="4">
      <t>ダンタイ</t>
    </rPh>
    <phoneticPr fontId="3"/>
  </si>
  <si>
    <t>団体種別</t>
    <rPh sb="0" eb="2">
      <t>ダンタイ</t>
    </rPh>
    <rPh sb="2" eb="4">
      <t>シュベツ</t>
    </rPh>
    <phoneticPr fontId="3"/>
  </si>
  <si>
    <t>代表者氏名</t>
    <phoneticPr fontId="3"/>
  </si>
  <si>
    <t>加入保険内容
※1</t>
    <rPh sb="0" eb="2">
      <t>カニュウ</t>
    </rPh>
    <rPh sb="2" eb="4">
      <t>ホケン</t>
    </rPh>
    <rPh sb="4" eb="6">
      <t>ナイヨウ</t>
    </rPh>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</si>
  <si>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</si>
  <si>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</si>
  <si>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</si>
  <si>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</si>
  <si>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</si>
  <si>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</si>
  <si>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所管保健所名</t>
    <rPh sb="0" eb="2">
      <t>ショカン</t>
    </rPh>
    <rPh sb="2" eb="5">
      <t>ホケンジョ</t>
    </rPh>
    <rPh sb="5" eb="6">
      <t>メイ</t>
    </rPh>
    <phoneticPr fontId="3"/>
  </si>
  <si>
    <t>手続きの種別</t>
    <rPh sb="0" eb="2">
      <t>テツヅ</t>
    </rPh>
    <rPh sb="4" eb="6">
      <t>シュベツ</t>
    </rPh>
    <phoneticPr fontId="3"/>
  </si>
  <si>
    <t>社会福祉法人</t>
    <rPh sb="0" eb="2">
      <t>シャカイ</t>
    </rPh>
    <rPh sb="2" eb="4">
      <t>フクシ</t>
    </rPh>
    <rPh sb="4" eb="6">
      <t>ホウジン</t>
    </rPh>
    <phoneticPr fontId="3"/>
  </si>
  <si>
    <t>手続内容</t>
    <rPh sb="0" eb="2">
      <t>テツヅキ</t>
    </rPh>
    <rPh sb="2" eb="4">
      <t>ナイヨウ</t>
    </rPh>
    <phoneticPr fontId="3"/>
  </si>
  <si>
    <t>一般社団法人</t>
    <rPh sb="0" eb="2">
      <t>イッパン</t>
    </rPh>
    <rPh sb="2" eb="4">
      <t>シャダン</t>
    </rPh>
    <rPh sb="4" eb="6">
      <t>ホウジン</t>
    </rPh>
    <phoneticPr fontId="3"/>
  </si>
  <si>
    <t>事業開始年月日</t>
    <rPh sb="0" eb="2">
      <t>ジギョウ</t>
    </rPh>
    <rPh sb="2" eb="4">
      <t>カイシ</t>
    </rPh>
    <rPh sb="4" eb="7">
      <t>ネンガッピ</t>
    </rPh>
    <phoneticPr fontId="3"/>
  </si>
  <si>
    <t>年</t>
    <rPh sb="0" eb="1">
      <t>ネン</t>
    </rPh>
    <phoneticPr fontId="3"/>
  </si>
  <si>
    <t>月</t>
    <rPh sb="0" eb="1">
      <t>ガツ</t>
    </rPh>
    <phoneticPr fontId="3"/>
  </si>
  <si>
    <t>日</t>
    <rPh sb="0" eb="1">
      <t>ニチ</t>
    </rPh>
    <phoneticPr fontId="3"/>
  </si>
  <si>
    <t>回</t>
    <rPh sb="0" eb="1">
      <t>カイ</t>
    </rPh>
    <phoneticPr fontId="3"/>
  </si>
  <si>
    <t>人</t>
    <rPh sb="0" eb="1">
      <t>ニン</t>
    </rPh>
    <phoneticPr fontId="3"/>
  </si>
  <si>
    <t>内訳</t>
    <rPh sb="0" eb="2">
      <t>ウチワケ</t>
    </rPh>
    <phoneticPr fontId="3"/>
  </si>
  <si>
    <t>18歳未満の児童</t>
    <rPh sb="2" eb="5">
      <t>サイミマン</t>
    </rPh>
    <rPh sb="6" eb="8">
      <t>ジドウ</t>
    </rPh>
    <phoneticPr fontId="3"/>
  </si>
  <si>
    <t>昭和</t>
    <rPh sb="0" eb="2">
      <t>ショウワ</t>
    </rPh>
    <phoneticPr fontId="3"/>
  </si>
  <si>
    <t>児童の保護者</t>
    <rPh sb="0" eb="2">
      <t>ジドウ</t>
    </rPh>
    <rPh sb="3" eb="6">
      <t>ホゴシャ</t>
    </rPh>
    <phoneticPr fontId="3"/>
  </si>
  <si>
    <t>平成</t>
    <rPh sb="0" eb="2">
      <t>ヘイセイ</t>
    </rPh>
    <phoneticPr fontId="3"/>
  </si>
  <si>
    <t>令和</t>
    <rPh sb="0" eb="1">
      <t>レイ</t>
    </rPh>
    <rPh sb="1" eb="2">
      <t>ワ</t>
    </rPh>
    <phoneticPr fontId="3"/>
  </si>
  <si>
    <t>年間利用者予定
（延べ人数）</t>
    <rPh sb="0" eb="2">
      <t>ネンカン</t>
    </rPh>
    <rPh sb="2" eb="4">
      <t>リヨウ</t>
    </rPh>
    <rPh sb="4" eb="5">
      <t>シャ</t>
    </rPh>
    <rPh sb="5" eb="7">
      <t>ヨテイ</t>
    </rPh>
    <rPh sb="9" eb="10">
      <t>ノ</t>
    </rPh>
    <rPh sb="11" eb="13">
      <t>ニンズウ</t>
    </rPh>
    <phoneticPr fontId="3"/>
  </si>
  <si>
    <t>K</t>
    <phoneticPr fontId="2"/>
  </si>
  <si>
    <t>使用料及
賃借料</t>
    <rPh sb="0" eb="3">
      <t>シヨウリョウ</t>
    </rPh>
    <rPh sb="3" eb="4">
      <t>キュウ</t>
    </rPh>
    <rPh sb="5" eb="8">
      <t>チンシャクリョウ</t>
    </rPh>
    <phoneticPr fontId="2"/>
  </si>
  <si>
    <t>役務費等</t>
    <phoneticPr fontId="2"/>
  </si>
  <si>
    <t>年間利用予定（延べ人数）</t>
    <phoneticPr fontId="2"/>
  </si>
  <si>
    <t>G</t>
    <phoneticPr fontId="2"/>
  </si>
  <si>
    <t>I</t>
    <phoneticPr fontId="2"/>
  </si>
  <si>
    <t>J</t>
    <phoneticPr fontId="2"/>
  </si>
  <si>
    <t>N</t>
    <phoneticPr fontId="3"/>
  </si>
  <si>
    <t>O</t>
    <phoneticPr fontId="3"/>
  </si>
  <si>
    <t>P</t>
    <phoneticPr fontId="2"/>
  </si>
  <si>
    <t>Q</t>
    <phoneticPr fontId="2"/>
  </si>
  <si>
    <t>R</t>
    <phoneticPr fontId="2"/>
  </si>
  <si>
    <t>S</t>
    <phoneticPr fontId="2"/>
  </si>
  <si>
    <t>T</t>
    <phoneticPr fontId="2"/>
  </si>
  <si>
    <t>U</t>
    <phoneticPr fontId="3"/>
  </si>
  <si>
    <t>V</t>
    <phoneticPr fontId="3"/>
  </si>
  <si>
    <t>W</t>
    <phoneticPr fontId="3"/>
  </si>
  <si>
    <t>実施形態の詳細・補足等</t>
    <rPh sb="0" eb="2">
      <t>ジッシ</t>
    </rPh>
    <rPh sb="2" eb="4">
      <t>ケイタイ</t>
    </rPh>
    <rPh sb="5" eb="7">
      <t>ショウサイ</t>
    </rPh>
    <rPh sb="8" eb="10">
      <t>ホソク</t>
    </rPh>
    <rPh sb="10" eb="11">
      <t>トウ</t>
    </rPh>
    <phoneticPr fontId="3"/>
  </si>
  <si>
    <t>ウ．ア及びイを併用</t>
    <phoneticPr fontId="2"/>
  </si>
  <si>
    <t>ア．子供食堂で調理又は用意した弁当や食材を配布（取りに来てもらう）</t>
    <phoneticPr fontId="2"/>
  </si>
  <si>
    <t>保健所に対する手続きの内容
※1</t>
    <rPh sb="0" eb="3">
      <t>ホケンジョ</t>
    </rPh>
    <rPh sb="4" eb="5">
      <t>タイ</t>
    </rPh>
    <rPh sb="7" eb="9">
      <t>テツヅ</t>
    </rPh>
    <rPh sb="11" eb="13">
      <t>ナイヨウ</t>
    </rPh>
    <phoneticPr fontId="3"/>
  </si>
  <si>
    <t>年間実施予定回数 ※2</t>
    <rPh sb="0" eb="2">
      <t>ネンカン</t>
    </rPh>
    <rPh sb="2" eb="4">
      <t>ジッシ</t>
    </rPh>
    <rPh sb="4" eb="6">
      <t>ヨテイ</t>
    </rPh>
    <rPh sb="6" eb="8">
      <t>カイスウ</t>
    </rPh>
    <phoneticPr fontId="3"/>
  </si>
  <si>
    <t>注　人件費及び子供食堂事業者が団体運営に要する経費については補助対象外とする。
（例）団体を運営するための経費や個人的な支出等</t>
    <rPh sb="0" eb="1">
      <t>チュウ</t>
    </rPh>
    <rPh sb="2" eb="5">
      <t>ジンケンヒ</t>
    </rPh>
    <rPh sb="5" eb="6">
      <t>オヨ</t>
    </rPh>
    <rPh sb="7" eb="9">
      <t>コドモ</t>
    </rPh>
    <rPh sb="9" eb="11">
      <t>ショクドウ</t>
    </rPh>
    <rPh sb="11" eb="14">
      <t>ジギョウシャ</t>
    </rPh>
    <rPh sb="15" eb="17">
      <t>ダンタイ</t>
    </rPh>
    <rPh sb="17" eb="19">
      <t>ウンエイ</t>
    </rPh>
    <rPh sb="20" eb="21">
      <t>ヨウ</t>
    </rPh>
    <rPh sb="23" eb="25">
      <t>ケイヒ</t>
    </rPh>
    <rPh sb="30" eb="32">
      <t>ホジョ</t>
    </rPh>
    <rPh sb="32" eb="34">
      <t>タイショウ</t>
    </rPh>
    <rPh sb="34" eb="35">
      <t>ガイ</t>
    </rPh>
    <rPh sb="41" eb="42">
      <t>レイ</t>
    </rPh>
    <rPh sb="43" eb="45">
      <t>ダンタイ</t>
    </rPh>
    <rPh sb="46" eb="48">
      <t>ウンエイ</t>
    </rPh>
    <rPh sb="53" eb="55">
      <t>ケイヒ</t>
    </rPh>
    <rPh sb="56" eb="59">
      <t>コジンテキ</t>
    </rPh>
    <rPh sb="60" eb="62">
      <t>シシュツ</t>
    </rPh>
    <rPh sb="62" eb="63">
      <t>トウ</t>
    </rPh>
    <phoneticPr fontId="2"/>
  </si>
  <si>
    <t>事業実施方法</t>
    <rPh sb="0" eb="2">
      <t>ジギョウ</t>
    </rPh>
    <rPh sb="2" eb="4">
      <t>ジッシ</t>
    </rPh>
    <rPh sb="4" eb="6">
      <t>ホウホウ</t>
    </rPh>
    <phoneticPr fontId="2"/>
  </si>
  <si>
    <t>区市町村名</t>
    <rPh sb="0" eb="4">
      <t>クシチョウソン</t>
    </rPh>
    <rPh sb="4" eb="5">
      <t>メイ</t>
    </rPh>
    <phoneticPr fontId="3"/>
  </si>
  <si>
    <t>原則として、月に１回以上、定期的に子供食堂を実施すること。</t>
    <rPh sb="0" eb="2">
      <t>ゲンソク</t>
    </rPh>
    <rPh sb="6" eb="7">
      <t>ツキ</t>
    </rPh>
    <rPh sb="9" eb="12">
      <t>カイイジョウ</t>
    </rPh>
    <rPh sb="13" eb="16">
      <t>テイキテキ</t>
    </rPh>
    <rPh sb="17" eb="19">
      <t>コドモ</t>
    </rPh>
    <rPh sb="19" eb="21">
      <t>ショクドウ</t>
    </rPh>
    <rPh sb="22" eb="24">
      <t>ジッシ</t>
    </rPh>
    <phoneticPr fontId="3"/>
  </si>
  <si>
    <t>イ．子供食堂で調理又は用意した弁当や食材を宅配</t>
    <phoneticPr fontId="2"/>
  </si>
  <si>
    <t>有　・　無</t>
    <rPh sb="0" eb="1">
      <t>ア</t>
    </rPh>
    <rPh sb="4" eb="5">
      <t>ナ</t>
    </rPh>
    <phoneticPr fontId="2"/>
  </si>
  <si>
    <t>有　・　無</t>
    <phoneticPr fontId="2"/>
  </si>
  <si>
    <t>参加の有無
（○をつける）</t>
    <rPh sb="0" eb="2">
      <t>サンカ</t>
    </rPh>
    <rPh sb="3" eb="5">
      <t>ウム</t>
    </rPh>
    <phoneticPr fontId="3"/>
  </si>
  <si>
    <t>連絡会参加予定 ※4</t>
    <rPh sb="5" eb="7">
      <t>ヨテイ</t>
    </rPh>
    <phoneticPr fontId="3"/>
  </si>
  <si>
    <t>研修等参加予定 ※5</t>
    <rPh sb="0" eb="2">
      <t>ケンシュウ</t>
    </rPh>
    <rPh sb="2" eb="3">
      <t>トウ</t>
    </rPh>
    <rPh sb="5" eb="7">
      <t>ヨテイ</t>
    </rPh>
    <phoneticPr fontId="3"/>
  </si>
  <si>
    <t>に年1回以上参加すること。</t>
    <rPh sb="1" eb="2">
      <t>ネン</t>
    </rPh>
    <rPh sb="3" eb="4">
      <t>カイ</t>
    </rPh>
    <rPh sb="4" eb="6">
      <t>イジョウ</t>
    </rPh>
    <rPh sb="6" eb="8">
      <t>サンカ</t>
    </rPh>
    <phoneticPr fontId="2"/>
  </si>
  <si>
    <t>子供食堂
実施月数</t>
    <rPh sb="0" eb="2">
      <t>コドモ</t>
    </rPh>
    <rPh sb="2" eb="4">
      <t>ショクドウ</t>
    </rPh>
    <rPh sb="5" eb="7">
      <t>ジッシ</t>
    </rPh>
    <rPh sb="7" eb="8">
      <t>ツキ</t>
    </rPh>
    <phoneticPr fontId="2"/>
  </si>
  <si>
    <t>年間実施予定回数</t>
    <rPh sb="2" eb="4">
      <t>ジッシ</t>
    </rPh>
    <rPh sb="6" eb="8">
      <t>カイスウ</t>
    </rPh>
    <phoneticPr fontId="2"/>
  </si>
  <si>
    <t>L</t>
    <phoneticPr fontId="3"/>
  </si>
  <si>
    <t>年間実施予定回数</t>
    <phoneticPr fontId="2"/>
  </si>
  <si>
    <t>F</t>
    <phoneticPr fontId="2"/>
  </si>
  <si>
    <t>H</t>
    <phoneticPr fontId="3"/>
  </si>
  <si>
    <t>1回当たりの定員 ※3
（標準的な定員を記入する）</t>
    <rPh sb="1" eb="2">
      <t>カイ</t>
    </rPh>
    <rPh sb="2" eb="3">
      <t>ア</t>
    </rPh>
    <rPh sb="6" eb="8">
      <t>テイイン</t>
    </rPh>
    <rPh sb="13" eb="16">
      <t>ヒョウジュンテキ</t>
    </rPh>
    <rPh sb="17" eb="19">
      <t>テイイン</t>
    </rPh>
    <rPh sb="20" eb="22">
      <t>キニュウ</t>
    </rPh>
    <phoneticPr fontId="3"/>
  </si>
  <si>
    <t>総支出予定額</t>
    <rPh sb="0" eb="1">
      <t>ソウ</t>
    </rPh>
    <rPh sb="1" eb="3">
      <t>シシュツ</t>
    </rPh>
    <rPh sb="3" eb="5">
      <t>ヨテイ</t>
    </rPh>
    <rPh sb="5" eb="6">
      <t>ガク</t>
    </rPh>
    <phoneticPr fontId="2"/>
  </si>
  <si>
    <t>総収入予定額</t>
    <rPh sb="0" eb="1">
      <t>ソウ</t>
    </rPh>
    <rPh sb="1" eb="3">
      <t>シュウニュウ</t>
    </rPh>
    <rPh sb="3" eb="5">
      <t>ヨテイ</t>
    </rPh>
    <rPh sb="5" eb="6">
      <t>ガク</t>
    </rPh>
    <phoneticPr fontId="2"/>
  </si>
  <si>
    <t>実支出予定額
（＝F-G）</t>
    <rPh sb="0" eb="1">
      <t>ジツ</t>
    </rPh>
    <rPh sb="1" eb="3">
      <t>シシュツ</t>
    </rPh>
    <rPh sb="3" eb="5">
      <t>ヨテイ</t>
    </rPh>
    <rPh sb="5" eb="6">
      <t>ガク</t>
    </rPh>
    <phoneticPr fontId="2"/>
  </si>
  <si>
    <t>区市町村
補助額
(HとJを比較して少ない方の額)</t>
    <phoneticPr fontId="2"/>
  </si>
  <si>
    <t>配食・宅食の実施に係る経費</t>
    <rPh sb="0" eb="2">
      <t>ハイショク</t>
    </rPh>
    <rPh sb="3" eb="4">
      <t>タク</t>
    </rPh>
    <rPh sb="4" eb="5">
      <t>ショク</t>
    </rPh>
    <rPh sb="6" eb="8">
      <t>ジッシ</t>
    </rPh>
    <rPh sb="9" eb="10">
      <t>カカ</t>
    </rPh>
    <rPh sb="11" eb="13">
      <t>ケイヒ</t>
    </rPh>
    <phoneticPr fontId="2"/>
  </si>
  <si>
    <t>実支出予定額
（＝S-T）</t>
    <rPh sb="0" eb="1">
      <t>ジツ</t>
    </rPh>
    <rPh sb="3" eb="5">
      <t>ヨテイ</t>
    </rPh>
    <rPh sb="5" eb="6">
      <t>ガク</t>
    </rPh>
    <phoneticPr fontId="3"/>
  </si>
  <si>
    <t>区市町村
補助額
(UとVを比較して少ない方の額)</t>
    <rPh sb="0" eb="4">
      <t>クシチョウソン</t>
    </rPh>
    <rPh sb="5" eb="7">
      <t>ホジョ</t>
    </rPh>
    <rPh sb="7" eb="8">
      <t>ガク</t>
    </rPh>
    <phoneticPr fontId="3"/>
  </si>
  <si>
    <t>ア．子供食堂で調理又は用意した弁当や食材を配布（取りに来てもらう）</t>
  </si>
  <si>
    <t>1回当たり10名以上の参加者が食事をとりながら交流することができるスペースを確保すること。</t>
    <rPh sb="1" eb="2">
      <t>カイ</t>
    </rPh>
    <rPh sb="2" eb="3">
      <t>ア</t>
    </rPh>
    <phoneticPr fontId="3"/>
  </si>
  <si>
    <t>すること。</t>
    <phoneticPr fontId="2"/>
  </si>
  <si>
    <t>AB</t>
    <phoneticPr fontId="2"/>
  </si>
  <si>
    <t>補助基準額
（＝500,000）</t>
    <rPh sb="0" eb="2">
      <t>ホジョ</t>
    </rPh>
    <rPh sb="2" eb="4">
      <t>キジュン</t>
    </rPh>
    <rPh sb="4" eb="5">
      <t>ガク</t>
    </rPh>
    <phoneticPr fontId="3"/>
  </si>
  <si>
    <t>冷蔵庫やワゴン車のリース、デリバリーカートの購入等、新たな子供食堂の立上げや支援の拡充に必要となる設備整備等に要する 経費</t>
    <phoneticPr fontId="2"/>
  </si>
  <si>
    <t>設備整備費等</t>
    <rPh sb="0" eb="2">
      <t>セツビ</t>
    </rPh>
    <rPh sb="2" eb="5">
      <t>セイビヒ</t>
    </rPh>
    <rPh sb="5" eb="6">
      <t>トウ</t>
    </rPh>
    <phoneticPr fontId="2"/>
  </si>
  <si>
    <t>AF</t>
    <phoneticPr fontId="3"/>
  </si>
  <si>
    <t>AD</t>
    <phoneticPr fontId="3"/>
  </si>
  <si>
    <t>AE</t>
    <phoneticPr fontId="3"/>
  </si>
  <si>
    <t>（参考）相談窓口の周知予定 ※6</t>
    <rPh sb="1" eb="3">
      <t>サンコウ</t>
    </rPh>
    <rPh sb="4" eb="6">
      <t>ソウダン</t>
    </rPh>
    <rPh sb="6" eb="8">
      <t>マドグチ</t>
    </rPh>
    <rPh sb="9" eb="11">
      <t>シュウチ</t>
    </rPh>
    <rPh sb="11" eb="13">
      <t>ヨテイ</t>
    </rPh>
    <phoneticPr fontId="3"/>
  </si>
  <si>
    <t>AC</t>
    <phoneticPr fontId="3"/>
  </si>
  <si>
    <t>実支出予定額
（＝AB-AC）</t>
    <rPh sb="0" eb="1">
      <t>ジツ</t>
    </rPh>
    <rPh sb="3" eb="5">
      <t>ヨテイ</t>
    </rPh>
    <rPh sb="5" eb="6">
      <t>ガク</t>
    </rPh>
    <phoneticPr fontId="3"/>
  </si>
  <si>
    <t>区市町村
補助額
(ADとAEを比較して少ない方の額)</t>
    <rPh sb="0" eb="4">
      <t>クシチョウソン</t>
    </rPh>
    <rPh sb="5" eb="7">
      <t>ホジョ</t>
    </rPh>
    <rPh sb="7" eb="8">
      <t>ガク</t>
    </rPh>
    <phoneticPr fontId="3"/>
  </si>
  <si>
    <t>周知予定の有無
（○をつける）</t>
    <rPh sb="0" eb="2">
      <t>シュウチ</t>
    </rPh>
    <rPh sb="2" eb="4">
      <t>ヨテイ</t>
    </rPh>
    <rPh sb="5" eb="7">
      <t>ウム</t>
    </rPh>
    <phoneticPr fontId="3"/>
  </si>
  <si>
    <t>有　　　　・　　　　無</t>
    <phoneticPr fontId="2"/>
  </si>
  <si>
    <r>
      <t xml:space="preserve">（有の場合）周知予定の相談窓口（子供食堂からのつなぎ・連携先）　
</t>
    </r>
    <r>
      <rPr>
        <sz val="9"/>
        <color theme="1"/>
        <rFont val="ＭＳ Ｐ明朝"/>
        <family val="1"/>
        <charset val="128"/>
      </rPr>
      <t>※複数ある場合は、箇条書きで記載</t>
    </r>
    <rPh sb="1" eb="2">
      <t>ア</t>
    </rPh>
    <rPh sb="3" eb="5">
      <t>バアイ</t>
    </rPh>
    <rPh sb="6" eb="8">
      <t>シュウチ</t>
    </rPh>
    <rPh sb="8" eb="10">
      <t>ヨテイ</t>
    </rPh>
    <rPh sb="11" eb="13">
      <t>ソウダン</t>
    </rPh>
    <rPh sb="13" eb="15">
      <t>マドグチ</t>
    </rPh>
    <rPh sb="16" eb="18">
      <t>コドモ</t>
    </rPh>
    <rPh sb="18" eb="20">
      <t>ショクドウ</t>
    </rPh>
    <rPh sb="27" eb="29">
      <t>レンケイ</t>
    </rPh>
    <rPh sb="29" eb="30">
      <t>サキ</t>
    </rPh>
    <rPh sb="34" eb="36">
      <t>フクスウ</t>
    </rPh>
    <rPh sb="38" eb="40">
      <t>バアイ</t>
    </rPh>
    <rPh sb="42" eb="45">
      <t>カジョウガ</t>
    </rPh>
    <rPh sb="47" eb="49">
      <t>キサイ</t>
    </rPh>
    <phoneticPr fontId="2"/>
  </si>
  <si>
    <t>補助基準額
（＝40,000×I）</t>
    <rPh sb="0" eb="2">
      <t>ホジョ</t>
    </rPh>
    <rPh sb="2" eb="4">
      <t>キジュン</t>
    </rPh>
    <rPh sb="4" eb="5">
      <t>ガク</t>
    </rPh>
    <phoneticPr fontId="2"/>
  </si>
  <si>
    <t>補助基準額
（＝720,000）</t>
    <rPh sb="0" eb="2">
      <t>ホジョ</t>
    </rPh>
    <rPh sb="2" eb="4">
      <t>キジュン</t>
    </rPh>
    <rPh sb="4" eb="5">
      <t>ガク</t>
    </rPh>
    <phoneticPr fontId="3"/>
  </si>
  <si>
    <t>事業予定（子供食堂の開催）</t>
    <rPh sb="2" eb="4">
      <t>ヨテイ</t>
    </rPh>
    <phoneticPr fontId="3"/>
  </si>
  <si>
    <t>事業予定（子供食堂の開催）</t>
    <rPh sb="2" eb="4">
      <t>ヨテイ</t>
    </rPh>
    <rPh sb="5" eb="7">
      <t>コドモ</t>
    </rPh>
    <rPh sb="7" eb="9">
      <t>ショクドウ</t>
    </rPh>
    <rPh sb="10" eb="12">
      <t>カイサイ</t>
    </rPh>
    <phoneticPr fontId="3"/>
  </si>
  <si>
    <t>港区役所食堂</t>
    <rPh sb="0" eb="4">
      <t>ミナトクヤクショ</t>
    </rPh>
    <rPh sb="4" eb="6">
      <t>ショクドウ</t>
    </rPh>
    <phoneticPr fontId="26"/>
  </si>
  <si>
    <t>特定非営利活動法人　○○○○</t>
    <rPh sb="0" eb="2">
      <t>トクテイ</t>
    </rPh>
    <rPh sb="2" eb="5">
      <t>ヒエイリ</t>
    </rPh>
    <rPh sb="5" eb="7">
      <t>カツドウ</t>
    </rPh>
    <rPh sb="7" eb="9">
      <t>ホウジン</t>
    </rPh>
    <phoneticPr fontId="26"/>
  </si>
  <si>
    <t>NPO</t>
    <phoneticPr fontId="26"/>
  </si>
  <si>
    <t>港　太郎</t>
    <rPh sb="0" eb="1">
      <t>ミナト</t>
    </rPh>
    <rPh sb="2" eb="4">
      <t>タロウ</t>
    </rPh>
    <phoneticPr fontId="26"/>
  </si>
  <si>
    <t>△△保険会社</t>
    <rPh sb="2" eb="4">
      <t>ホケン</t>
    </rPh>
    <rPh sb="4" eb="6">
      <t>ガイシャ</t>
    </rPh>
    <phoneticPr fontId="26"/>
  </si>
  <si>
    <t>福祉サービス××保険　/　傷害保険、賠償責任保険</t>
    <phoneticPr fontId="26"/>
  </si>
  <si>
    <t>みなと保健所</t>
    <rPh sb="3" eb="6">
      <t>ホケンジョ</t>
    </rPh>
    <phoneticPr fontId="26"/>
  </si>
  <si>
    <t>届出</t>
    <rPh sb="0" eb="2">
      <t>トドケデ</t>
    </rPh>
    <phoneticPr fontId="26"/>
  </si>
  <si>
    <t>区が開催又は関与する、子供食堂や子供・家庭の支援に関わる他の関係機関等との連絡会</t>
    <rPh sb="0" eb="1">
      <t>ク</t>
    </rPh>
    <rPh sb="2" eb="4">
      <t>カイサイ</t>
    </rPh>
    <rPh sb="4" eb="5">
      <t>マタ</t>
    </rPh>
    <rPh sb="6" eb="8">
      <t>カンヨ</t>
    </rPh>
    <rPh sb="11" eb="13">
      <t>コドモ</t>
    </rPh>
    <rPh sb="13" eb="15">
      <t>ショクドウ</t>
    </rPh>
    <rPh sb="16" eb="18">
      <t>コドモ</t>
    </rPh>
    <rPh sb="19" eb="21">
      <t>カテイ</t>
    </rPh>
    <rPh sb="22" eb="24">
      <t>シエン</t>
    </rPh>
    <rPh sb="25" eb="26">
      <t>カカ</t>
    </rPh>
    <rPh sb="28" eb="29">
      <t>タ</t>
    </rPh>
    <rPh sb="30" eb="32">
      <t>カンケイ</t>
    </rPh>
    <rPh sb="32" eb="34">
      <t>キカン</t>
    </rPh>
    <rPh sb="34" eb="35">
      <t>トウ</t>
    </rPh>
    <rPh sb="37" eb="40">
      <t>レンラクカイ</t>
    </rPh>
    <phoneticPr fontId="3"/>
  </si>
  <si>
    <t>区が実施する、虐待の未然防止・早期発見に係る研修等に年１回以上参加すること。</t>
    <rPh sb="0" eb="1">
      <t>ク</t>
    </rPh>
    <rPh sb="2" eb="4">
      <t>ジッシ</t>
    </rPh>
    <rPh sb="7" eb="9">
      <t>ギャクタイ</t>
    </rPh>
    <rPh sb="10" eb="12">
      <t>ミゼン</t>
    </rPh>
    <rPh sb="12" eb="14">
      <t>ボウシ</t>
    </rPh>
    <rPh sb="15" eb="17">
      <t>ソウキ</t>
    </rPh>
    <rPh sb="17" eb="19">
      <t>ハッケン</t>
    </rPh>
    <rPh sb="20" eb="21">
      <t>カカ</t>
    </rPh>
    <rPh sb="22" eb="24">
      <t>ケンシュウ</t>
    </rPh>
    <rPh sb="24" eb="25">
      <t>トウ</t>
    </rPh>
    <rPh sb="26" eb="27">
      <t>ネン</t>
    </rPh>
    <rPh sb="28" eb="29">
      <t>カイ</t>
    </rPh>
    <rPh sb="29" eb="31">
      <t>イジョウ</t>
    </rPh>
    <rPh sb="31" eb="33">
      <t>サンカ</t>
    </rPh>
    <phoneticPr fontId="3"/>
  </si>
  <si>
    <t xml:space="preserve">※5 </t>
    <phoneticPr fontId="3"/>
  </si>
  <si>
    <t>子ども食堂　名称</t>
    <rPh sb="0" eb="1">
      <t>コ</t>
    </rPh>
    <rPh sb="3" eb="5">
      <t>ショクドウ</t>
    </rPh>
    <rPh sb="6" eb="8">
      <t>メイショウ</t>
    </rPh>
    <phoneticPr fontId="3"/>
  </si>
  <si>
    <t>子ども食堂の開催に係る経費</t>
    <rPh sb="0" eb="1">
      <t>コ</t>
    </rPh>
    <rPh sb="3" eb="5">
      <t>ショクドウ</t>
    </rPh>
    <rPh sb="6" eb="8">
      <t>カイサイ</t>
    </rPh>
    <rPh sb="9" eb="10">
      <t>カカ</t>
    </rPh>
    <rPh sb="11" eb="13">
      <t>ケイヒ</t>
    </rPh>
    <phoneticPr fontId="2"/>
  </si>
  <si>
    <t>子ども食堂　名称</t>
    <rPh sb="0" eb="1">
      <t>コ</t>
    </rPh>
    <rPh sb="3" eb="5">
      <t>ショクドウ</t>
    </rPh>
    <rPh sb="6" eb="8">
      <t>メイショウ</t>
    </rPh>
    <phoneticPr fontId="2"/>
  </si>
  <si>
    <t>・A欄には、子ども食堂を利用する予定の子ども及びその保護者の延べ人数を記入すること。
・B欄には、子ども食堂を実施する予定回数を記入すること。
・C～H欄には、補助対象範囲に係る金額を記入すること。（項目ごとの対象経費は別表のとおり）
・I欄には、合理的な理由により子ども食堂を実施しない月については実施したものとして算定して差し支えないが、実績報告の際に理由書を都へ提出すること。
・K欄には、H欄とJ欄を比較して、少ない方の額を記入すること。
・L欄には、弁当や食材の配布または宅配を利用する予定の子ども及びその保護者の延べ人数を記入すること。
・M欄には、弁当や食材の配布または宅配を実施する予定回数を記入すること。
・N欄には、以下のア～ウの中で、実施形態に最も近いものを選択して記入すること。
　　ア．子ども食堂で調理又は用意した弁当や食材を配布（取りに来てもらう）
　　イ．子ども食堂で調理又は用意した弁当や食材を宅配
　　ウ．ア及びイを併用
・O欄には、N欄の選択肢にかかわらず、全ての子供食堂について、実施形態の詳細を記入すること。
・P～U欄には、補助対象範囲に係る金額を記入すること。（項目ごとの対象経費は別表のとおり）
・V欄には、食堂ごとに補助基準額（720,000円）を記入すること。
・W欄には、U欄とV欄を比較して、少ない方の額を記入すること。
・AB～AD欄には、補助対象範囲に係る金額を記入すること。（対象経費は別表のとおり）
・AE欄には、食堂ごとに補助基準額（500,000円）を記入すること。
・AF欄には、AD欄とAE欄を比較して少ない方の額を記入すること。</t>
    <rPh sb="6" eb="7">
      <t>コ</t>
    </rPh>
    <rPh sb="9" eb="11">
      <t>ショクドウ</t>
    </rPh>
    <rPh sb="19" eb="20">
      <t>コ</t>
    </rPh>
    <rPh sb="49" eb="50">
      <t>コ</t>
    </rPh>
    <rPh sb="52" eb="54">
      <t>ショクドウ</t>
    </rPh>
    <rPh sb="76" eb="77">
      <t>ラン</t>
    </rPh>
    <rPh sb="80" eb="82">
      <t>ホジョ</t>
    </rPh>
    <rPh sb="82" eb="84">
      <t>タイショウ</t>
    </rPh>
    <rPh sb="84" eb="86">
      <t>ハンイ</t>
    </rPh>
    <rPh sb="87" eb="88">
      <t>カカ</t>
    </rPh>
    <rPh sb="89" eb="91">
      <t>キンガク</t>
    </rPh>
    <rPh sb="92" eb="94">
      <t>キニュウ</t>
    </rPh>
    <rPh sb="100" eb="102">
      <t>コウモク</t>
    </rPh>
    <rPh sb="105" eb="107">
      <t>タイショウ</t>
    </rPh>
    <rPh sb="107" eb="109">
      <t>ケイヒ</t>
    </rPh>
    <rPh sb="110" eb="112">
      <t>ベッピョウ</t>
    </rPh>
    <rPh sb="120" eb="121">
      <t>ラン</t>
    </rPh>
    <rPh sb="133" eb="134">
      <t>コ</t>
    </rPh>
    <rPh sb="178" eb="181">
      <t>リユウショ</t>
    </rPh>
    <rPh sb="182" eb="183">
      <t>ト</t>
    </rPh>
    <rPh sb="184" eb="186">
      <t>テイシュツ</t>
    </rPh>
    <rPh sb="251" eb="252">
      <t>コ</t>
    </rPh>
    <rPh sb="314" eb="315">
      <t>ラン</t>
    </rPh>
    <rPh sb="318" eb="320">
      <t>イカ</t>
    </rPh>
    <rPh sb="325" eb="326">
      <t>ナカ</t>
    </rPh>
    <rPh sb="328" eb="330">
      <t>ジッシ</t>
    </rPh>
    <rPh sb="330" eb="332">
      <t>ケイタイ</t>
    </rPh>
    <rPh sb="333" eb="334">
      <t>モット</t>
    </rPh>
    <rPh sb="335" eb="336">
      <t>チカ</t>
    </rPh>
    <rPh sb="340" eb="342">
      <t>センタク</t>
    </rPh>
    <rPh sb="344" eb="346">
      <t>キニュウ</t>
    </rPh>
    <rPh sb="356" eb="357">
      <t>コ</t>
    </rPh>
    <rPh sb="362" eb="364">
      <t>チョウリ</t>
    </rPh>
    <rPh sb="364" eb="365">
      <t>マタ</t>
    </rPh>
    <rPh sb="393" eb="394">
      <t>コ</t>
    </rPh>
    <rPh sb="421" eb="422">
      <t>オヨ</t>
    </rPh>
    <rPh sb="430" eb="431">
      <t>ラン</t>
    </rPh>
    <rPh sb="435" eb="436">
      <t>ラン</t>
    </rPh>
    <rPh sb="437" eb="440">
      <t>センタクシ</t>
    </rPh>
    <rPh sb="447" eb="448">
      <t>スベ</t>
    </rPh>
    <rPh sb="450" eb="452">
      <t>コドモ</t>
    </rPh>
    <rPh sb="452" eb="454">
      <t>ショクドウ</t>
    </rPh>
    <rPh sb="459" eb="461">
      <t>ジッシ</t>
    </rPh>
    <rPh sb="461" eb="463">
      <t>ケイタイ</t>
    </rPh>
    <rPh sb="464" eb="466">
      <t>ショウサイ</t>
    </rPh>
    <rPh sb="467" eb="469">
      <t>キニュウ</t>
    </rPh>
    <rPh sb="563" eb="564">
      <t>ラン</t>
    </rPh>
    <rPh sb="566" eb="567">
      <t>ラン</t>
    </rPh>
    <rPh sb="568" eb="570">
      <t>ヒカク</t>
    </rPh>
    <rPh sb="573" eb="574">
      <t>スク</t>
    </rPh>
    <rPh sb="576" eb="577">
      <t>ホウ</t>
    </rPh>
    <rPh sb="578" eb="579">
      <t>ガク</t>
    </rPh>
    <rPh sb="580" eb="582">
      <t>キニュウ</t>
    </rPh>
    <rPh sb="634" eb="635">
      <t>ラン</t>
    </rPh>
    <rPh sb="638" eb="640">
      <t>ショクドウ</t>
    </rPh>
    <rPh sb="643" eb="648">
      <t>ホジョキジュンガク</t>
    </rPh>
    <rPh sb="656" eb="657">
      <t>エン</t>
    </rPh>
    <rPh sb="659" eb="661">
      <t>キニュウ</t>
    </rPh>
    <rPh sb="670" eb="671">
      <t>ラン</t>
    </rPh>
    <rPh sb="676" eb="677">
      <t>ラン</t>
    </rPh>
    <rPh sb="680" eb="681">
      <t>ラン</t>
    </rPh>
    <rPh sb="693" eb="695">
      <t>キニュウ</t>
    </rPh>
    <phoneticPr fontId="3"/>
  </si>
  <si>
    <t>事業に利用する消耗品費（調理器具、収納用品、食器類、日用品類、事務用品等）、子ども食堂の案内のためのパンフレット等印刷物、光熱水費、食材費、車両の燃料費
※光熱水費について、自宅や店舗等が実施場所の場合等、子ども食堂の取組分としての金額が明確でない場合、開所時間分で按分する等の方法で算出すること。</t>
    <rPh sb="12" eb="14">
      <t>チョウリ</t>
    </rPh>
    <rPh sb="14" eb="16">
      <t>キグ</t>
    </rPh>
    <rPh sb="17" eb="19">
      <t>シュウノウ</t>
    </rPh>
    <rPh sb="19" eb="21">
      <t>ヨウヒン</t>
    </rPh>
    <rPh sb="22" eb="24">
      <t>ショッキ</t>
    </rPh>
    <rPh sb="24" eb="25">
      <t>ルイ</t>
    </rPh>
    <rPh sb="26" eb="29">
      <t>ニチヨウヒン</t>
    </rPh>
    <rPh sb="29" eb="30">
      <t>ルイ</t>
    </rPh>
    <rPh sb="31" eb="33">
      <t>ジム</t>
    </rPh>
    <rPh sb="33" eb="35">
      <t>ヨウヒン</t>
    </rPh>
    <rPh sb="35" eb="36">
      <t>トウ</t>
    </rPh>
    <rPh sb="38" eb="39">
      <t>コ</t>
    </rPh>
    <rPh sb="103" eb="104">
      <t>コ</t>
    </rPh>
    <phoneticPr fontId="2"/>
  </si>
  <si>
    <t>会場の賃料、車両の賃借料
※自宅や店舗等が実施場所の場合等、子ども食堂の取組分としての金額が明確でない場合、開所時間分で按分する等の方法で算出すること。</t>
    <rPh sb="30" eb="31">
      <t>コ</t>
    </rPh>
    <phoneticPr fontId="2"/>
  </si>
  <si>
    <t>通信費、郵便代、保険料、食材の運搬に係る交通費（スタッフの出勤のための交通費は含まない。）
※自宅や店舗等が実施場所の場合等、子ども食堂の取組分としての金額が明確でない場合、開所時間分で按分する等の方法で算出すること。</t>
    <rPh sb="63" eb="64">
      <t>コ</t>
    </rPh>
    <phoneticPr fontId="2"/>
  </si>
  <si>
    <t>冷蔵庫やワゴン車のリース、デリバリーカートの購入等、新たな子ども食堂の立上げや支援の拡充に必要となる設備整備等に要する 経費</t>
    <rPh sb="29" eb="30">
      <t>コ</t>
    </rPh>
    <phoneticPr fontId="2"/>
  </si>
  <si>
    <t>港区</t>
    <rPh sb="0" eb="2">
      <t>ミナトク</t>
    </rPh>
    <phoneticPr fontId="2"/>
  </si>
  <si>
    <t>港区</t>
    <rPh sb="0" eb="2">
      <t>ミナトク</t>
    </rPh>
    <phoneticPr fontId="2"/>
  </si>
  <si>
    <t>・港区子ども家庭支援部子ども若者支援課</t>
    <rPh sb="0" eb="19">
      <t>コソダチイキコソダシエンキョテン</t>
    </rPh>
    <phoneticPr fontId="2"/>
  </si>
  <si>
    <t>※１</t>
  </si>
  <si>
    <t>※2</t>
  </si>
  <si>
    <t>※3</t>
  </si>
  <si>
    <t>※4</t>
  </si>
  <si>
    <t>お弁当と食品・日用品の無料配布</t>
    <phoneticPr fontId="2"/>
  </si>
  <si>
    <t>・A欄には、子ども食堂を利用する予定の子ども及びその保護者の延べ人数を記入すること。
・B欄には、子ども食堂を実施する予定回数を記入すること。
・C～H欄には、補助対象範囲に係る金額を記入すること。（項目ごとの対象経費は別表のとおり）
・I欄には、合理的な理由により子ども食堂を実施しない月については実施したものとして算定して差し支えないが、実績報告の際に理由書を都へ提出すること。
・K欄には、H欄とJ欄を比較して、少ない方の額を記入すること。
・L欄には、弁当や食材の配布または宅配を利用する予定の子ども及びその保護者の延べ人数を記入すること。
・M欄には、弁当や食材の配布または宅配を実施する予定回数を記入すること。
・N欄には、以下のア～ウの中で、実施形態に最も近いものを選択して記入すること。
　　ア．子ども食堂で調理又は用意した弁当や食材を配布（取りに来てもらう）
　　イ．子ども食堂で調理又は用意した弁当や食材を宅配
　　ウ．ア及びイを併用
・O欄には、N欄の選択肢にかかわらず、全ての子ども食堂について、実施形態の詳細を記入すること。
・P～U欄には、補助対象範囲に係る金額を記入すること。（項目ごとの対象経費は別表のとおり）
・V欄には、食堂ごとに補助基準額（720,000円）を記入すること。
・W欄には、U欄とV欄を比較して、少ない方の額を記入すること。
・AB～AD欄には、補助対象範囲に係る金額を記入すること。（対象経費は別表のとおり）
・AE欄には、食堂ごとに補助基準額（500,000円）を記入すること。
・AF欄には、AD欄とAE欄を比較して少ない方の額を記入すること。</t>
    <rPh sb="6" eb="7">
      <t>コ</t>
    </rPh>
    <rPh sb="9" eb="11">
      <t>ショクドウ</t>
    </rPh>
    <rPh sb="19" eb="20">
      <t>コ</t>
    </rPh>
    <rPh sb="49" eb="50">
      <t>コ</t>
    </rPh>
    <rPh sb="52" eb="54">
      <t>ショクドウ</t>
    </rPh>
    <rPh sb="76" eb="77">
      <t>ラン</t>
    </rPh>
    <rPh sb="80" eb="82">
      <t>ホジョ</t>
    </rPh>
    <rPh sb="82" eb="84">
      <t>タイショウ</t>
    </rPh>
    <rPh sb="84" eb="86">
      <t>ハンイ</t>
    </rPh>
    <rPh sb="87" eb="88">
      <t>カカ</t>
    </rPh>
    <rPh sb="89" eb="91">
      <t>キンガク</t>
    </rPh>
    <rPh sb="92" eb="94">
      <t>キニュウ</t>
    </rPh>
    <rPh sb="100" eb="102">
      <t>コウモク</t>
    </rPh>
    <rPh sb="105" eb="107">
      <t>タイショウ</t>
    </rPh>
    <rPh sb="107" eb="109">
      <t>ケイヒ</t>
    </rPh>
    <rPh sb="110" eb="112">
      <t>ベッピョウ</t>
    </rPh>
    <rPh sb="120" eb="121">
      <t>ラン</t>
    </rPh>
    <rPh sb="133" eb="134">
      <t>コ</t>
    </rPh>
    <rPh sb="178" eb="181">
      <t>リユウショ</t>
    </rPh>
    <rPh sb="182" eb="183">
      <t>ト</t>
    </rPh>
    <rPh sb="184" eb="186">
      <t>テイシュツ</t>
    </rPh>
    <rPh sb="251" eb="252">
      <t>コ</t>
    </rPh>
    <rPh sb="314" eb="315">
      <t>ラン</t>
    </rPh>
    <rPh sb="318" eb="320">
      <t>イカ</t>
    </rPh>
    <rPh sb="325" eb="326">
      <t>ナカ</t>
    </rPh>
    <rPh sb="328" eb="330">
      <t>ジッシ</t>
    </rPh>
    <rPh sb="330" eb="332">
      <t>ケイタイ</t>
    </rPh>
    <rPh sb="333" eb="334">
      <t>モット</t>
    </rPh>
    <rPh sb="335" eb="336">
      <t>チカ</t>
    </rPh>
    <rPh sb="340" eb="342">
      <t>センタク</t>
    </rPh>
    <rPh sb="344" eb="346">
      <t>キニュウ</t>
    </rPh>
    <rPh sb="356" eb="357">
      <t>コ</t>
    </rPh>
    <rPh sb="362" eb="364">
      <t>チョウリ</t>
    </rPh>
    <rPh sb="364" eb="365">
      <t>マタ</t>
    </rPh>
    <rPh sb="393" eb="394">
      <t>コ</t>
    </rPh>
    <rPh sb="421" eb="422">
      <t>オヨ</t>
    </rPh>
    <rPh sb="430" eb="431">
      <t>ラン</t>
    </rPh>
    <rPh sb="435" eb="436">
      <t>ラン</t>
    </rPh>
    <rPh sb="437" eb="440">
      <t>センタクシ</t>
    </rPh>
    <rPh sb="447" eb="448">
      <t>スベ</t>
    </rPh>
    <rPh sb="450" eb="451">
      <t>コ</t>
    </rPh>
    <rPh sb="453" eb="455">
      <t>ショクドウ</t>
    </rPh>
    <rPh sb="460" eb="462">
      <t>ジッシ</t>
    </rPh>
    <rPh sb="462" eb="464">
      <t>ケイタイ</t>
    </rPh>
    <rPh sb="465" eb="467">
      <t>ショウサイ</t>
    </rPh>
    <rPh sb="468" eb="470">
      <t>キニュウ</t>
    </rPh>
    <rPh sb="564" eb="565">
      <t>ラン</t>
    </rPh>
    <rPh sb="567" eb="568">
      <t>ラン</t>
    </rPh>
    <rPh sb="569" eb="571">
      <t>ヒカク</t>
    </rPh>
    <rPh sb="574" eb="575">
      <t>スク</t>
    </rPh>
    <rPh sb="577" eb="578">
      <t>ホウ</t>
    </rPh>
    <rPh sb="579" eb="580">
      <t>ガク</t>
    </rPh>
    <rPh sb="581" eb="583">
      <t>キニュウ</t>
    </rPh>
    <rPh sb="635" eb="636">
      <t>ラン</t>
    </rPh>
    <rPh sb="639" eb="641">
      <t>ショクドウ</t>
    </rPh>
    <rPh sb="644" eb="649">
      <t>ホジョキジュンガク</t>
    </rPh>
    <rPh sb="657" eb="658">
      <t>エン</t>
    </rPh>
    <rPh sb="660" eb="662">
      <t>キニュウ</t>
    </rPh>
    <rPh sb="671" eb="672">
      <t>ラン</t>
    </rPh>
    <rPh sb="677" eb="678">
      <t>ラン</t>
    </rPh>
    <rPh sb="681" eb="682">
      <t>ラン</t>
    </rPh>
    <rPh sb="694" eb="696">
      <t>キニュウ</t>
    </rPh>
    <phoneticPr fontId="3"/>
  </si>
  <si>
    <t>事業に利用する消耗品費（調理器具、収納用品、食器類、日用品類、事務用品等）、子ども食堂の案内のためのパンフレット等印刷物、光熱水費、食材費、車両の燃料費
※光熱水費について、自宅や店舗等が実施場所の場合等、子ども食堂の取組分としての金額が明確でない場合、開所時間分で按分する等の方法で算出すること。</t>
    <phoneticPr fontId="2"/>
  </si>
  <si>
    <t>別紙１－３　港区子ども食堂推進事業　各回別収支計算書（計画）</t>
    <rPh sb="0" eb="2">
      <t>ベッシ</t>
    </rPh>
    <rPh sb="6" eb="8">
      <t>ミナトク</t>
    </rPh>
    <rPh sb="8" eb="9">
      <t>コ</t>
    </rPh>
    <rPh sb="11" eb="13">
      <t>ショクドウ</t>
    </rPh>
    <rPh sb="13" eb="15">
      <t>スイシン</t>
    </rPh>
    <rPh sb="15" eb="17">
      <t>ジギョウ</t>
    </rPh>
    <rPh sb="18" eb="20">
      <t>カクカイ</t>
    </rPh>
    <rPh sb="20" eb="21">
      <t>ベツ</t>
    </rPh>
    <rPh sb="21" eb="23">
      <t>シュウシ</t>
    </rPh>
    <rPh sb="23" eb="26">
      <t>ケイサンショ</t>
    </rPh>
    <rPh sb="27" eb="29">
      <t>ケイカク</t>
    </rPh>
    <phoneticPr fontId="3"/>
  </si>
  <si>
    <t>子ども食堂名</t>
    <rPh sb="0" eb="1">
      <t>コ</t>
    </rPh>
    <rPh sb="3" eb="5">
      <t>ショクドウ</t>
    </rPh>
    <rPh sb="5" eb="6">
      <t>メイ</t>
    </rPh>
    <phoneticPr fontId="3"/>
  </si>
  <si>
    <t>区分</t>
    <rPh sb="0" eb="2">
      <t>クブン</t>
    </rPh>
    <phoneticPr fontId="3"/>
  </si>
  <si>
    <t>支出予定額</t>
    <rPh sb="0" eb="2">
      <t>シシュツ</t>
    </rPh>
    <rPh sb="2" eb="4">
      <t>ヨテイ</t>
    </rPh>
    <rPh sb="4" eb="5">
      <t>ガク</t>
    </rPh>
    <phoneticPr fontId="3"/>
  </si>
  <si>
    <t>収入予定額</t>
    <rPh sb="0" eb="2">
      <t>シュウニュウ</t>
    </rPh>
    <rPh sb="2" eb="4">
      <t>ヨテイ</t>
    </rPh>
    <rPh sb="4" eb="5">
      <t>ガク</t>
    </rPh>
    <phoneticPr fontId="3"/>
  </si>
  <si>
    <t>取組の実施日</t>
    <rPh sb="0" eb="2">
      <t>トリクミ</t>
    </rPh>
    <rPh sb="3" eb="5">
      <t>ジッシ</t>
    </rPh>
    <rPh sb="5" eb="6">
      <t>ビ</t>
    </rPh>
    <phoneticPr fontId="3"/>
  </si>
  <si>
    <t>取組</t>
    <rPh sb="0" eb="2">
      <t>トリクミ</t>
    </rPh>
    <phoneticPr fontId="2"/>
  </si>
  <si>
    <t>回数</t>
    <rPh sb="0" eb="2">
      <t>カイスウ</t>
    </rPh>
    <phoneticPr fontId="3"/>
  </si>
  <si>
    <t>旅費</t>
    <rPh sb="0" eb="2">
      <t>リョヒ</t>
    </rPh>
    <phoneticPr fontId="3"/>
  </si>
  <si>
    <t>需用費</t>
    <rPh sb="0" eb="2">
      <t>ジュヨウ</t>
    </rPh>
    <rPh sb="2" eb="3">
      <t>ヒ</t>
    </rPh>
    <phoneticPr fontId="3"/>
  </si>
  <si>
    <t>役務費</t>
    <rPh sb="0" eb="2">
      <t>エキム</t>
    </rPh>
    <rPh sb="2" eb="3">
      <t>ヒ</t>
    </rPh>
    <phoneticPr fontId="3"/>
  </si>
  <si>
    <t>使用料及賃借料</t>
    <rPh sb="0" eb="2">
      <t>シヨウ</t>
    </rPh>
    <rPh sb="2" eb="3">
      <t>リョウ</t>
    </rPh>
    <rPh sb="3" eb="4">
      <t>オヨ</t>
    </rPh>
    <rPh sb="4" eb="7">
      <t>チンシャクリョウ</t>
    </rPh>
    <phoneticPr fontId="3"/>
  </si>
  <si>
    <t>合計</t>
    <rPh sb="0" eb="2">
      <t>ゴウケイ</t>
    </rPh>
    <phoneticPr fontId="3"/>
  </si>
  <si>
    <t>利用料</t>
    <rPh sb="0" eb="2">
      <t>リヨウ</t>
    </rPh>
    <rPh sb="2" eb="3">
      <t>リョウ</t>
    </rPh>
    <phoneticPr fontId="3"/>
  </si>
  <si>
    <t>その他収入</t>
    <rPh sb="2" eb="3">
      <t>タ</t>
    </rPh>
    <rPh sb="3" eb="5">
      <t>シュウニュウ</t>
    </rPh>
    <phoneticPr fontId="3"/>
  </si>
  <si>
    <t>1回目</t>
    <rPh sb="1" eb="3">
      <t>カイメ</t>
    </rPh>
    <phoneticPr fontId="3"/>
  </si>
  <si>
    <t>2回目</t>
    <rPh sb="1" eb="3">
      <t>カイメ</t>
    </rPh>
    <phoneticPr fontId="3"/>
  </si>
  <si>
    <t>3回目</t>
    <rPh sb="1" eb="3">
      <t>カイメ</t>
    </rPh>
    <phoneticPr fontId="3"/>
  </si>
  <si>
    <t>4回目</t>
    <rPh sb="1" eb="3">
      <t>カイメ</t>
    </rPh>
    <phoneticPr fontId="3"/>
  </si>
  <si>
    <t>5回目</t>
    <rPh sb="1" eb="3">
      <t>カイメ</t>
    </rPh>
    <phoneticPr fontId="3"/>
  </si>
  <si>
    <t>6回目</t>
    <rPh sb="1" eb="3">
      <t>カイメ</t>
    </rPh>
    <phoneticPr fontId="3"/>
  </si>
  <si>
    <t>7回目</t>
    <rPh sb="1" eb="3">
      <t>カイメ</t>
    </rPh>
    <phoneticPr fontId="3"/>
  </si>
  <si>
    <t>8回目</t>
    <rPh sb="1" eb="3">
      <t>カイメ</t>
    </rPh>
    <phoneticPr fontId="3"/>
  </si>
  <si>
    <t>9回目</t>
    <rPh sb="1" eb="3">
      <t>カイメ</t>
    </rPh>
    <phoneticPr fontId="3"/>
  </si>
  <si>
    <t>10回目</t>
    <rPh sb="2" eb="4">
      <t>カイメ</t>
    </rPh>
    <phoneticPr fontId="3"/>
  </si>
  <si>
    <t>11回目</t>
    <rPh sb="2" eb="4">
      <t>カイメ</t>
    </rPh>
    <phoneticPr fontId="3"/>
  </si>
  <si>
    <t>12回目</t>
    <rPh sb="2" eb="4">
      <t>カイメ</t>
    </rPh>
    <phoneticPr fontId="3"/>
  </si>
  <si>
    <t>13回目</t>
    <rPh sb="2" eb="4">
      <t>カイメ</t>
    </rPh>
    <phoneticPr fontId="3"/>
  </si>
  <si>
    <t>14回目</t>
    <rPh sb="2" eb="4">
      <t>カイメ</t>
    </rPh>
    <phoneticPr fontId="3"/>
  </si>
  <si>
    <t>15回目</t>
    <rPh sb="2" eb="4">
      <t>カイメ</t>
    </rPh>
    <phoneticPr fontId="3"/>
  </si>
  <si>
    <t>16回目</t>
    <rPh sb="2" eb="4">
      <t>カイメ</t>
    </rPh>
    <phoneticPr fontId="3"/>
  </si>
  <si>
    <t>17回目</t>
    <rPh sb="2" eb="4">
      <t>カイメ</t>
    </rPh>
    <phoneticPr fontId="3"/>
  </si>
  <si>
    <t>18回目</t>
    <rPh sb="2" eb="4">
      <t>カイメ</t>
    </rPh>
    <phoneticPr fontId="3"/>
  </si>
  <si>
    <t>19回目</t>
    <rPh sb="2" eb="4">
      <t>カイメ</t>
    </rPh>
    <phoneticPr fontId="3"/>
  </si>
  <si>
    <t>20回目</t>
    <rPh sb="2" eb="4">
      <t>カイメ</t>
    </rPh>
    <phoneticPr fontId="3"/>
  </si>
  <si>
    <t>21回目</t>
    <rPh sb="2" eb="4">
      <t>カイメ</t>
    </rPh>
    <phoneticPr fontId="3"/>
  </si>
  <si>
    <t>22回目</t>
    <rPh sb="2" eb="4">
      <t>カイメ</t>
    </rPh>
    <phoneticPr fontId="3"/>
  </si>
  <si>
    <t>23回目</t>
    <rPh sb="2" eb="4">
      <t>カイメ</t>
    </rPh>
    <phoneticPr fontId="3"/>
  </si>
  <si>
    <t>24回目</t>
    <rPh sb="2" eb="4">
      <t>カイメ</t>
    </rPh>
    <phoneticPr fontId="3"/>
  </si>
  <si>
    <t>25回目</t>
    <rPh sb="2" eb="4">
      <t>カイメ</t>
    </rPh>
    <phoneticPr fontId="3"/>
  </si>
  <si>
    <t>26回目</t>
    <rPh sb="2" eb="4">
      <t>カイメ</t>
    </rPh>
    <phoneticPr fontId="3"/>
  </si>
  <si>
    <t>27回目</t>
    <rPh sb="2" eb="4">
      <t>カイメ</t>
    </rPh>
    <phoneticPr fontId="3"/>
  </si>
  <si>
    <t>28回目</t>
    <rPh sb="2" eb="4">
      <t>カイメ</t>
    </rPh>
    <phoneticPr fontId="3"/>
  </si>
  <si>
    <t>29回目</t>
    <rPh sb="2" eb="4">
      <t>カイメ</t>
    </rPh>
    <phoneticPr fontId="3"/>
  </si>
  <si>
    <t>30回目</t>
    <rPh sb="2" eb="4">
      <t>カイメ</t>
    </rPh>
    <phoneticPr fontId="3"/>
  </si>
  <si>
    <t>注　実績報告時に、根拠となる領収書等の提出を求める場合があります。</t>
    <rPh sb="2" eb="4">
      <t>ジッセキ</t>
    </rPh>
    <rPh sb="4" eb="6">
      <t>ホウコク</t>
    </rPh>
    <rPh sb="6" eb="7">
      <t>ジ</t>
    </rPh>
    <phoneticPr fontId="3"/>
  </si>
  <si>
    <t>別紙１－４　収入額予定調書（各回ごとの内訳がないもの）</t>
    <rPh sb="0" eb="2">
      <t>ベッシ</t>
    </rPh>
    <rPh sb="6" eb="8">
      <t>シュウニュウ</t>
    </rPh>
    <rPh sb="8" eb="9">
      <t>ガク</t>
    </rPh>
    <rPh sb="9" eb="11">
      <t>ヨテイ</t>
    </rPh>
    <rPh sb="11" eb="13">
      <t>チョウショ</t>
    </rPh>
    <rPh sb="14" eb="16">
      <t>カクカイ</t>
    </rPh>
    <rPh sb="19" eb="21">
      <t>ウチワケ</t>
    </rPh>
    <phoneticPr fontId="3"/>
  </si>
  <si>
    <t>項目
（収入の内容）</t>
    <rPh sb="0" eb="2">
      <t>コウモク</t>
    </rPh>
    <rPh sb="4" eb="6">
      <t>シュウニュウ</t>
    </rPh>
    <rPh sb="7" eb="9">
      <t>ナイヨウ</t>
    </rPh>
    <phoneticPr fontId="3"/>
  </si>
  <si>
    <t>収入日</t>
    <rPh sb="0" eb="2">
      <t>シュウニュウ</t>
    </rPh>
    <rPh sb="2" eb="3">
      <t>ビ</t>
    </rPh>
    <phoneticPr fontId="3"/>
  </si>
  <si>
    <t>収入額
（円）</t>
    <rPh sb="0" eb="2">
      <t>シュウニュウ</t>
    </rPh>
    <rPh sb="2" eb="3">
      <t>ガク</t>
    </rPh>
    <rPh sb="5" eb="6">
      <t>エン</t>
    </rPh>
    <phoneticPr fontId="3"/>
  </si>
  <si>
    <t>備考</t>
    <rPh sb="0" eb="2">
      <t>ビコウ</t>
    </rPh>
    <phoneticPr fontId="3"/>
  </si>
  <si>
    <t>子供食堂の職員は、子供食堂の開催時や配食・宅食の際には、参加者に対し、子供・家庭の支援</t>
    <phoneticPr fontId="2"/>
  </si>
  <si>
    <t>に関わる相談窓口を周知するよう努めること（交付要綱第２条の（７））</t>
    <rPh sb="21" eb="23">
      <t>コウフ</t>
    </rPh>
    <rPh sb="23" eb="25">
      <t>ヨウコウ</t>
    </rPh>
    <rPh sb="25" eb="26">
      <t>ダイ</t>
    </rPh>
    <rPh sb="27" eb="28">
      <t>ジョウ</t>
    </rPh>
    <phoneticPr fontId="2"/>
  </si>
  <si>
    <t>港区役所食堂</t>
    <rPh sb="0" eb="4">
      <t>ミナトクヤクショ</t>
    </rPh>
    <rPh sb="4" eb="6">
      <t>ショクドウ</t>
    </rPh>
    <phoneticPr fontId="2"/>
  </si>
  <si>
    <t>新たな子供食堂の立ち上げや支援の拡充に係る経費</t>
    <rPh sb="0" eb="1">
      <t>アラ</t>
    </rPh>
    <rPh sb="3" eb="5">
      <t>コドモ</t>
    </rPh>
    <rPh sb="5" eb="7">
      <t>ショクドウ</t>
    </rPh>
    <rPh sb="8" eb="9">
      <t>タ</t>
    </rPh>
    <rPh sb="10" eb="11">
      <t>ア</t>
    </rPh>
    <rPh sb="13" eb="15">
      <t>シエン</t>
    </rPh>
    <rPh sb="16" eb="18">
      <t>カクジュウ</t>
    </rPh>
    <rPh sb="19" eb="20">
      <t>カカ</t>
    </rPh>
    <rPh sb="21" eb="23">
      <t>ケイヒ</t>
    </rPh>
    <phoneticPr fontId="2"/>
  </si>
  <si>
    <t>子ども若者支援課を通じて、みなと保健所へ相談し、ボランティア給食開始届を提出。</t>
    <rPh sb="0" eb="1">
      <t>コ</t>
    </rPh>
    <rPh sb="3" eb="5">
      <t>ワカモノ</t>
    </rPh>
    <rPh sb="5" eb="7">
      <t>シエン</t>
    </rPh>
    <rPh sb="7" eb="8">
      <t>カ</t>
    </rPh>
    <rPh sb="9" eb="10">
      <t>ツウ</t>
    </rPh>
    <rPh sb="30" eb="32">
      <t>キュウショク</t>
    </rPh>
    <rPh sb="32" eb="34">
      <t>カイシ</t>
    </rPh>
    <phoneticPr fontId="2"/>
  </si>
  <si>
    <t>別紙1-2　令和７年度港区子ども食堂推進事業　計画書</t>
    <rPh sb="6" eb="8">
      <t>レイワ</t>
    </rPh>
    <rPh sb="9" eb="10">
      <t>ネン</t>
    </rPh>
    <rPh sb="10" eb="11">
      <t>ド</t>
    </rPh>
    <rPh sb="11" eb="13">
      <t>ミナトク</t>
    </rPh>
    <rPh sb="13" eb="14">
      <t>コ</t>
    </rPh>
    <rPh sb="16" eb="18">
      <t>ショクドウ</t>
    </rPh>
    <rPh sb="18" eb="20">
      <t>スイシン</t>
    </rPh>
    <rPh sb="20" eb="22">
      <t>ジギョウ</t>
    </rPh>
    <rPh sb="23" eb="26">
      <t>ケイカクショ</t>
    </rPh>
    <phoneticPr fontId="3"/>
  </si>
  <si>
    <r>
      <rPr>
        <b/>
        <sz val="14"/>
        <color rgb="FFFF0000"/>
        <rFont val="ＭＳ Ｐゴシック"/>
        <family val="3"/>
        <charset val="128"/>
      </rPr>
      <t>【記入例】</t>
    </r>
    <r>
      <rPr>
        <b/>
        <sz val="14"/>
        <rFont val="ＭＳ Ｐゴシック"/>
        <family val="3"/>
        <charset val="128"/>
      </rPr>
      <t>別紙1-2　令和７年度港区子ども食堂推進事業　計画書</t>
    </r>
    <rPh sb="5" eb="7">
      <t>ベッシ</t>
    </rPh>
    <rPh sb="11" eb="13">
      <t>レイワ</t>
    </rPh>
    <rPh sb="14" eb="16">
      <t>ネンド</t>
    </rPh>
    <rPh sb="16" eb="18">
      <t>ミナトク</t>
    </rPh>
    <rPh sb="18" eb="19">
      <t>コ</t>
    </rPh>
    <rPh sb="21" eb="23">
      <t>ショクドウ</t>
    </rPh>
    <rPh sb="23" eb="25">
      <t>スイシン</t>
    </rPh>
    <rPh sb="25" eb="27">
      <t>ジギョウ</t>
    </rPh>
    <rPh sb="28" eb="30">
      <t>ケイカク</t>
    </rPh>
    <rPh sb="30" eb="31">
      <t>ショ</t>
    </rPh>
    <phoneticPr fontId="3"/>
  </si>
  <si>
    <t>子ども食堂名</t>
    <rPh sb="0" eb="1">
      <t>コ</t>
    </rPh>
    <rPh sb="3" eb="5">
      <t>ショクドウ</t>
    </rPh>
    <rPh sb="5" eb="6">
      <t>メイ</t>
    </rPh>
    <phoneticPr fontId="34"/>
  </si>
  <si>
    <t>　子ども食堂の取組において、様々な機会や体験（学習教室、プレーパークなど）の提供
を行う事業及び生活支援（文房具や生理用品の提供など）を行う事業に関する補助金に
申請します　・　申請しません
（該当する方に○をご記入ください）
申請する場合は以下をご記入ください</t>
    <rPh sb="116" eb="118">
      <t>シンセイ</t>
    </rPh>
    <rPh sb="120" eb="122">
      <t>バアイ</t>
    </rPh>
    <rPh sb="123" eb="125">
      <t>イカ</t>
    </rPh>
    <rPh sb="127" eb="129">
      <t>キニュウ</t>
    </rPh>
    <phoneticPr fontId="34"/>
  </si>
  <si>
    <t>1　事業について</t>
    <rPh sb="2" eb="4">
      <t>ジギョウ</t>
    </rPh>
    <phoneticPr fontId="34"/>
  </si>
  <si>
    <t>事業内容</t>
    <rPh sb="0" eb="2">
      <t>ジギョウ</t>
    </rPh>
    <rPh sb="2" eb="4">
      <t>ナイヨウ</t>
    </rPh>
    <phoneticPr fontId="34"/>
  </si>
  <si>
    <t>対象者</t>
    <rPh sb="0" eb="3">
      <t>タイショウシャ</t>
    </rPh>
    <phoneticPr fontId="34"/>
  </si>
  <si>
    <t>対象人数</t>
    <rPh sb="0" eb="4">
      <t>タイショウニンズウ</t>
    </rPh>
    <phoneticPr fontId="34"/>
  </si>
  <si>
    <t>２　支出予定経費</t>
    <rPh sb="2" eb="6">
      <t>シシュツヨテイ</t>
    </rPh>
    <rPh sb="6" eb="8">
      <t>ケイヒ</t>
    </rPh>
    <phoneticPr fontId="34"/>
  </si>
  <si>
    <t>科目</t>
    <rPh sb="0" eb="2">
      <t>カモク</t>
    </rPh>
    <phoneticPr fontId="34"/>
  </si>
  <si>
    <t>金額（単位不要）</t>
    <rPh sb="0" eb="2">
      <t>キンガク</t>
    </rPh>
    <rPh sb="3" eb="7">
      <t>タンイフヨウ</t>
    </rPh>
    <phoneticPr fontId="34"/>
  </si>
  <si>
    <t>内容・内訳</t>
    <rPh sb="0" eb="2">
      <t>ナイヨウ</t>
    </rPh>
    <rPh sb="3" eb="5">
      <t>ウチワケ</t>
    </rPh>
    <phoneticPr fontId="34"/>
  </si>
  <si>
    <t>補助対象経費</t>
    <rPh sb="0" eb="2">
      <t>ホジョ</t>
    </rPh>
    <rPh sb="2" eb="4">
      <t>タイショウ</t>
    </rPh>
    <rPh sb="4" eb="6">
      <t>ケイヒ</t>
    </rPh>
    <phoneticPr fontId="34"/>
  </si>
  <si>
    <t>給料（恒常的職員に係る人件費等の経常的な経費は対象外）</t>
    <rPh sb="0" eb="2">
      <t>キュウリョウ</t>
    </rPh>
    <rPh sb="23" eb="25">
      <t>タイショウ</t>
    </rPh>
    <phoneticPr fontId="34"/>
  </si>
  <si>
    <t>報償費</t>
    <rPh sb="0" eb="3">
      <t>ホウショウヒ</t>
    </rPh>
    <phoneticPr fontId="34"/>
  </si>
  <si>
    <t>共済費</t>
    <rPh sb="0" eb="3">
      <t>キョウサイヒ</t>
    </rPh>
    <phoneticPr fontId="34"/>
  </si>
  <si>
    <t>改修費</t>
    <rPh sb="0" eb="3">
      <t>カイシュウヒ</t>
    </rPh>
    <phoneticPr fontId="34"/>
  </si>
  <si>
    <t>備品購入費</t>
    <rPh sb="0" eb="5">
      <t>ビヒンコウニュウヒ</t>
    </rPh>
    <phoneticPr fontId="34"/>
  </si>
  <si>
    <t>旅費</t>
    <rPh sb="0" eb="2">
      <t>リョヒ</t>
    </rPh>
    <phoneticPr fontId="34"/>
  </si>
  <si>
    <t>需用費</t>
    <rPh sb="0" eb="3">
      <t>ジュヨウヒ</t>
    </rPh>
    <phoneticPr fontId="34"/>
  </si>
  <si>
    <t>役務費</t>
    <rPh sb="0" eb="3">
      <t>エキムヒ</t>
    </rPh>
    <phoneticPr fontId="34"/>
  </si>
  <si>
    <t>委託料</t>
    <rPh sb="0" eb="3">
      <t>イタクリョウ</t>
    </rPh>
    <phoneticPr fontId="34"/>
  </si>
  <si>
    <t>使用料及び賃借料</t>
    <rPh sb="0" eb="3">
      <t>シヨウリョウ</t>
    </rPh>
    <rPh sb="3" eb="4">
      <t>オヨ</t>
    </rPh>
    <rPh sb="5" eb="8">
      <t>チンシャクリョウ</t>
    </rPh>
    <phoneticPr fontId="34"/>
  </si>
  <si>
    <t>小計（ア）</t>
    <rPh sb="0" eb="2">
      <t>ショウケイ</t>
    </rPh>
    <phoneticPr fontId="34"/>
  </si>
  <si>
    <t>３　寄付金その他収入予定</t>
    <rPh sb="2" eb="5">
      <t>キフキン</t>
    </rPh>
    <rPh sb="7" eb="8">
      <t>ホカ</t>
    </rPh>
    <rPh sb="8" eb="12">
      <t>シュウニュウヨテイ</t>
    </rPh>
    <phoneticPr fontId="34"/>
  </si>
  <si>
    <t>寄付金予定受領額</t>
    <rPh sb="0" eb="3">
      <t>キフキン</t>
    </rPh>
    <rPh sb="3" eb="5">
      <t>ヨテイ</t>
    </rPh>
    <rPh sb="5" eb="8">
      <t>ジュリョウガク</t>
    </rPh>
    <phoneticPr fontId="34"/>
  </si>
  <si>
    <t>その他の収入予定額</t>
    <rPh sb="2" eb="3">
      <t>タ</t>
    </rPh>
    <rPh sb="4" eb="6">
      <t>シュウニュウ</t>
    </rPh>
    <rPh sb="6" eb="9">
      <t>ヨテイガク</t>
    </rPh>
    <phoneticPr fontId="34"/>
  </si>
  <si>
    <t>４　内訳</t>
    <rPh sb="2" eb="4">
      <t>ウチワケ</t>
    </rPh>
    <phoneticPr fontId="34"/>
  </si>
  <si>
    <t>総事業費
(ア)＋（イ）</t>
    <rPh sb="0" eb="4">
      <t>ソウジギョウヒ</t>
    </rPh>
    <phoneticPr fontId="34"/>
  </si>
  <si>
    <t>子供食堂　名称</t>
    <rPh sb="0" eb="2">
      <t>コドモ</t>
    </rPh>
    <rPh sb="2" eb="4">
      <t>ショクドウ</t>
    </rPh>
    <rPh sb="5" eb="7">
      <t>メイショウ</t>
    </rPh>
    <phoneticPr fontId="2"/>
  </si>
  <si>
    <t>年間開催予定回数（会食）</t>
    <rPh sb="2" eb="4">
      <t>カイサイ</t>
    </rPh>
    <rPh sb="4" eb="6">
      <t>ヨテイ</t>
    </rPh>
    <rPh sb="6" eb="8">
      <t>カイスウ</t>
    </rPh>
    <rPh sb="9" eb="11">
      <t>カイショク</t>
    </rPh>
    <phoneticPr fontId="2"/>
  </si>
  <si>
    <t>年間実施
予定回数
（配食・宅食）</t>
    <rPh sb="2" eb="4">
      <t>ジッシ</t>
    </rPh>
    <rPh sb="5" eb="7">
      <t>ヨテイ</t>
    </rPh>
    <rPh sb="7" eb="9">
      <t>カイスウ</t>
    </rPh>
    <rPh sb="11" eb="13">
      <t>ハイショク</t>
    </rPh>
    <rPh sb="14" eb="15">
      <t>タク</t>
    </rPh>
    <rPh sb="15" eb="16">
      <t>ショク</t>
    </rPh>
    <phoneticPr fontId="2"/>
  </si>
  <si>
    <t>【連携強化型】区との連携による取組</t>
    <rPh sb="1" eb="3">
      <t>レンケイ</t>
    </rPh>
    <rPh sb="3" eb="6">
      <t>キョウカガタ</t>
    </rPh>
    <rPh sb="7" eb="8">
      <t>ク</t>
    </rPh>
    <rPh sb="10" eb="12">
      <t>レンケイ</t>
    </rPh>
    <rPh sb="15" eb="17">
      <t>トリクミ</t>
    </rPh>
    <phoneticPr fontId="2"/>
  </si>
  <si>
    <t>区との連携の方法
（例：定期巡回・利用の勧奨・連絡会の複数開催等）
※連携の方法を簡潔に記載すること</t>
    <rPh sb="0" eb="1">
      <t>ク</t>
    </rPh>
    <rPh sb="3" eb="5">
      <t>レンケイ</t>
    </rPh>
    <rPh sb="6" eb="8">
      <t>ホウホウ</t>
    </rPh>
    <rPh sb="10" eb="11">
      <t>レイ</t>
    </rPh>
    <rPh sb="12" eb="14">
      <t>テイキ</t>
    </rPh>
    <rPh sb="14" eb="16">
      <t>ジュンカイ</t>
    </rPh>
    <rPh sb="17" eb="19">
      <t>リヨウ</t>
    </rPh>
    <rPh sb="20" eb="22">
      <t>カンショウ</t>
    </rPh>
    <rPh sb="23" eb="26">
      <t>レンラクカイ</t>
    </rPh>
    <rPh sb="27" eb="29">
      <t>フクスウ</t>
    </rPh>
    <rPh sb="29" eb="31">
      <t>カイサイ</t>
    </rPh>
    <rPh sb="31" eb="32">
      <t>トウ</t>
    </rPh>
    <rPh sb="35" eb="37">
      <t>レンケイ</t>
    </rPh>
    <rPh sb="38" eb="40">
      <t>ホウホウ</t>
    </rPh>
    <rPh sb="41" eb="43">
      <t>カンケツ</t>
    </rPh>
    <rPh sb="44" eb="46">
      <t>キサイ</t>
    </rPh>
    <phoneticPr fontId="2"/>
  </si>
  <si>
    <t>補助基準額
（＝2,060,000又は1,024,000）</t>
    <rPh sb="0" eb="2">
      <t>ホジョ</t>
    </rPh>
    <rPh sb="2" eb="4">
      <t>キジュン</t>
    </rPh>
    <rPh sb="4" eb="5">
      <t>ガク</t>
    </rPh>
    <rPh sb="17" eb="18">
      <t>マタ</t>
    </rPh>
    <phoneticPr fontId="3"/>
  </si>
  <si>
    <t>収入合計(ウ)</t>
    <rPh sb="0" eb="2">
      <t>シュウニュウ</t>
    </rPh>
    <rPh sb="2" eb="4">
      <t>ゴウケイ</t>
    </rPh>
    <phoneticPr fontId="34"/>
  </si>
  <si>
    <t>総収入予定額（ウ）</t>
    <rPh sb="0" eb="1">
      <t>ソウ</t>
    </rPh>
    <rPh sb="1" eb="3">
      <t>シュウニュウ</t>
    </rPh>
    <rPh sb="3" eb="5">
      <t>ヨテイ</t>
    </rPh>
    <rPh sb="5" eb="6">
      <t>ガク</t>
    </rPh>
    <phoneticPr fontId="34"/>
  </si>
  <si>
    <t>補助対象外経費（イ）</t>
    <rPh sb="0" eb="2">
      <t>ホジョ</t>
    </rPh>
    <rPh sb="2" eb="5">
      <t>タイショウガイ</t>
    </rPh>
    <rPh sb="5" eb="7">
      <t>ケイヒ</t>
    </rPh>
    <phoneticPr fontId="34"/>
  </si>
  <si>
    <t>補助対象経費（ア）</t>
    <rPh sb="0" eb="6">
      <t>ホジョタイショウケイヒ</t>
    </rPh>
    <phoneticPr fontId="2"/>
  </si>
  <si>
    <t>申請額
（ア）-（ウ）</t>
    <rPh sb="0" eb="3">
      <t>シンセイガク</t>
    </rPh>
    <phoneticPr fontId="34"/>
  </si>
  <si>
    <t>別紙1-1（1）　令和７年度港区子ども食堂推進事業　所要額内訳書</t>
    <rPh sb="0" eb="2">
      <t>ベッシ</t>
    </rPh>
    <rPh sb="9" eb="11">
      <t>レイワ</t>
    </rPh>
    <rPh sb="12" eb="14">
      <t>ネンド</t>
    </rPh>
    <rPh sb="14" eb="16">
      <t>ミナトク</t>
    </rPh>
    <rPh sb="16" eb="17">
      <t>コ</t>
    </rPh>
    <rPh sb="19" eb="21">
      <t>ショクドウ</t>
    </rPh>
    <rPh sb="21" eb="23">
      <t>スイシン</t>
    </rPh>
    <rPh sb="23" eb="25">
      <t>ジギョウ</t>
    </rPh>
    <rPh sb="26" eb="28">
      <t>ショヨウ</t>
    </rPh>
    <rPh sb="28" eb="29">
      <t>ガク</t>
    </rPh>
    <rPh sb="29" eb="32">
      <t>ウチワケショ</t>
    </rPh>
    <phoneticPr fontId="3"/>
  </si>
  <si>
    <r>
      <rPr>
        <b/>
        <sz val="18"/>
        <color rgb="FFFF0000"/>
        <rFont val="ＭＳ Ｐゴシック"/>
        <family val="3"/>
        <charset val="128"/>
      </rPr>
      <t>【記入例】</t>
    </r>
    <r>
      <rPr>
        <b/>
        <sz val="18"/>
        <color theme="1"/>
        <rFont val="ＭＳ Ｐゴシック"/>
        <family val="3"/>
        <charset val="128"/>
      </rPr>
      <t>別紙1-1(1)　令和７年度港区子ども食堂推進事業　所要額内訳書</t>
    </r>
    <rPh sb="1" eb="3">
      <t>キニュウ</t>
    </rPh>
    <rPh sb="3" eb="4">
      <t>レイ</t>
    </rPh>
    <rPh sb="5" eb="7">
      <t>ベッシ</t>
    </rPh>
    <rPh sb="14" eb="16">
      <t>レイワ</t>
    </rPh>
    <rPh sb="17" eb="19">
      <t>ネンド</t>
    </rPh>
    <rPh sb="19" eb="21">
      <t>ミナトク</t>
    </rPh>
    <rPh sb="21" eb="22">
      <t>コ</t>
    </rPh>
    <rPh sb="24" eb="26">
      <t>ショクドウ</t>
    </rPh>
    <rPh sb="26" eb="28">
      <t>スイシン</t>
    </rPh>
    <rPh sb="28" eb="30">
      <t>ジギョウ</t>
    </rPh>
    <rPh sb="31" eb="33">
      <t>ショヨウ</t>
    </rPh>
    <rPh sb="33" eb="34">
      <t>ガク</t>
    </rPh>
    <rPh sb="34" eb="37">
      <t>ウチワケショ</t>
    </rPh>
    <phoneticPr fontId="3"/>
  </si>
  <si>
    <t>別紙１－１(2)　地域子どもの生活支援強化事業補助金内訳書</t>
    <rPh sb="0" eb="2">
      <t>ベッシ</t>
    </rPh>
    <rPh sb="9" eb="11">
      <t>チイキ</t>
    </rPh>
    <rPh sb="11" eb="12">
      <t>コ</t>
    </rPh>
    <rPh sb="15" eb="19">
      <t>セイカツシエン</t>
    </rPh>
    <rPh sb="19" eb="21">
      <t>キョウカ</t>
    </rPh>
    <rPh sb="21" eb="23">
      <t>ジギョウ</t>
    </rPh>
    <rPh sb="23" eb="26">
      <t>ホジョキン</t>
    </rPh>
    <rPh sb="26" eb="29">
      <t>ウチワケショ</t>
    </rPh>
    <phoneticPr fontId="34"/>
  </si>
  <si>
    <t>X</t>
    <phoneticPr fontId="2"/>
  </si>
  <si>
    <t>Y</t>
    <phoneticPr fontId="2"/>
  </si>
  <si>
    <t>Z</t>
    <phoneticPr fontId="3"/>
  </si>
  <si>
    <t>実支出予定額
（＝X-Y）</t>
    <rPh sb="0" eb="1">
      <t>ジツ</t>
    </rPh>
    <rPh sb="3" eb="5">
      <t>ヨテイ</t>
    </rPh>
    <rPh sb="5" eb="6">
      <t>ガク</t>
    </rPh>
    <phoneticPr fontId="3"/>
  </si>
  <si>
    <t>選定額
(Zと補助基準額を比較して少ない方の額)</t>
    <rPh sb="0" eb="2">
      <t>センテイ</t>
    </rPh>
    <rPh sb="2" eb="3">
      <t>ガク</t>
    </rPh>
    <rPh sb="7" eb="11">
      <t>ホジョキジュン</t>
    </rPh>
    <rPh sb="11" eb="12">
      <t>ガク</t>
    </rPh>
    <phoneticPr fontId="3"/>
  </si>
  <si>
    <t>子供食堂の職員は、子供食堂の開催時や配食・宅食の際には、参加者に対し、子供・家庭の支援に</t>
    <phoneticPr fontId="2"/>
  </si>
  <si>
    <t>関わる相談窓口を周知するよう努めること（交付要綱第２条の（７））</t>
    <rPh sb="20" eb="22">
      <t>コウフ</t>
    </rPh>
    <rPh sb="22" eb="24">
      <t>ヨウコウ</t>
    </rPh>
    <rPh sb="24" eb="25">
      <t>ダイ</t>
    </rPh>
    <rPh sb="26" eb="27">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</si>
</sst>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411]ggge&quot;年&quot;m&quot;月&quot;d&quot;日&quot;;@"/>
    <numFmt numFmtId="177" formatCode="#"/>
  </numFmts>
  <fonts count="3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11"/>
      <name val="ＭＳ Ｐ明朝"/>
      <family val="1"/>
      <charset val="128"/>
    </font>
    <font>
      <sz val="12"/>
      <name val="ＭＳ Ｐ明朝"/>
      <family val="1"/>
      <charset val="128"/>
    </font>
    <font>
      <b/>
      <sz val="14"/>
      <name val="ＭＳ Ｐゴシック"/>
      <family val="3"/>
      <charset val="128"/>
    </font>
    <font>
      <b/>
      <sz val="11"/>
      <name val="ＭＳ Ｐゴシック"/>
      <family val="3"/>
      <charset val="128"/>
    </font>
    <font>
      <sz val="6"/>
      <name val="ＭＳ Ｐ明朝"/>
      <family val="1"/>
      <charset val="128"/>
    </font>
    <font>
      <sz val="10.5"/>
      <name val="ＭＳ Ｐ明朝"/>
      <family val="1"/>
      <charset val="128"/>
    </font>
    <font>
      <sz val="10"/>
      <name val="ＭＳ Ｐ明朝"/>
      <family val="1"/>
      <charset val="128"/>
    </font>
    <font>
      <sz val="11"/>
      <color rgb="FFFF0000"/>
      <name val="ＭＳ Ｐ明朝"/>
      <family val="1"/>
      <charset val="128"/>
    </font>
    <font>
      <b/>
      <sz val="12"/>
      <name val="ＭＳ Ｐゴシック"/>
      <family val="3"/>
      <charset val="128"/>
    </font>
    <font>
      <b/>
      <sz val="18"/>
      <color theme="1"/>
      <name val="ＭＳ Ｐゴシック"/>
      <family val="3"/>
      <charset val="128"/>
    </font>
    <font>
      <sz val="11"/>
      <color theme="1"/>
      <name val="ＭＳ Ｐ明朝"/>
      <family val="1"/>
      <charset val="128"/>
    </font>
    <font>
      <sz val="12"/>
      <color theme="1"/>
      <name val="ＭＳ Ｐ明朝"/>
      <family val="1"/>
      <charset val="128"/>
    </font>
    <font>
      <sz val="8"/>
      <color theme="1"/>
      <name val="ＭＳ Ｐ明朝"/>
      <family val="1"/>
      <charset val="128"/>
    </font>
    <font>
      <b/>
      <sz val="12"/>
      <color theme="1"/>
      <name val="ＭＳ Ｐゴシック"/>
      <family val="3"/>
      <charset val="128"/>
    </font>
    <font>
      <b/>
      <sz val="14"/>
      <color theme="1"/>
      <name val="ＭＳ Ｐゴシック"/>
      <family val="3"/>
      <charset val="128"/>
    </font>
    <font>
      <b/>
      <sz val="11"/>
      <color theme="1"/>
      <name val="ＭＳ Ｐゴシック"/>
      <family val="3"/>
      <charset val="128"/>
    </font>
    <font>
      <sz val="6"/>
      <color theme="1"/>
      <name val="ＭＳ Ｐ明朝"/>
      <family val="1"/>
      <charset val="128"/>
    </font>
    <font>
      <sz val="10.5"/>
      <color theme="1"/>
      <name val="ＭＳ Ｐ明朝"/>
      <family val="1"/>
      <charset val="128"/>
    </font>
    <font>
      <b/>
      <sz val="14"/>
      <color theme="1"/>
      <name val="ＭＳ Ｐ明朝"/>
      <family val="1"/>
      <charset val="128"/>
    </font>
    <font>
      <sz val="10"/>
      <color theme="1"/>
      <name val="ＭＳ Ｐ明朝"/>
      <family val="1"/>
      <charset val="128"/>
    </font>
    <font>
      <sz val="9"/>
      <color theme="1"/>
      <name val="ＭＳ Ｐ明朝"/>
      <family val="1"/>
      <charset val="128"/>
    </font>
    <font>
      <sz val="6"/>
      <name val="BIZ UD明朝 Medium"/>
      <family val="2"/>
      <charset val="128"/>
    </font>
    <font>
      <b/>
      <sz val="18"/>
      <color rgb="FFFF0000"/>
      <name val="ＭＳ Ｐゴシック"/>
      <family val="3"/>
      <charset val="128"/>
    </font>
    <font>
      <b/>
      <sz val="14"/>
      <color rgb="FFFF0000"/>
      <name val="ＭＳ Ｐゴシック"/>
      <family val="3"/>
      <charset val="128"/>
    </font>
    <font>
      <b/>
      <sz val="18"/>
      <name val="BIZ UDゴシック"/>
      <family val="3"/>
      <charset val="128"/>
    </font>
    <font>
      <sz val="11"/>
      <name val="BIZ UD明朝 Medium"/>
      <family val="1"/>
      <charset val="128"/>
    </font>
    <font>
      <sz val="12"/>
      <name val="BIZ UD明朝 Medium"/>
      <family val="1"/>
      <charset val="128"/>
    </font>
    <font>
      <b/>
      <sz val="16"/>
      <name val="BIZ UDゴシック"/>
      <family val="3"/>
      <charset val="128"/>
    </font>
    <font>
      <b/>
      <sz val="18"/>
      <name val="BIZ UD明朝 Medium"/>
      <family val="1"/>
      <charset val="128"/>
    </font>
    <font>
      <sz val="6"/>
      <name val="ＭＳ Ｐゴシック"/>
      <family val="3"/>
      <charset val="128"/>
      <scheme val="minor"/>
    </font>
    <font>
      <sz val="14"/>
      <name val="BIZ UD明朝 Medium"/>
      <family val="1"/>
      <charset val="128"/>
    </font>
    <font>
      <sz val="9"/>
      <name val="BIZ UD明朝 Medium"/>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
      <patternFill patternType="solid">
        <fgColor rgb="FFFEF2E8"/>
        <bgColor indexed="64"/>
      </patternFill>
    </fill>
  </fills>
  <borders count="115">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medium">
        <color indexed="64"/>
      </right>
      <top style="thin">
        <color auto="1"/>
      </top>
      <bottom style="thin">
        <color auto="1"/>
      </bottom>
      <diagonal/>
    </border>
    <border>
      <left/>
      <right/>
      <top style="thin">
        <color auto="1"/>
      </top>
      <bottom/>
      <diagonal/>
    </border>
    <border>
      <left style="medium">
        <color indexed="64"/>
      </left>
      <right/>
      <top style="medium">
        <color indexed="64"/>
      </top>
      <bottom/>
      <diagonal/>
    </border>
    <border>
      <left style="medium">
        <color indexed="64"/>
      </left>
      <right style="thin">
        <color indexed="64"/>
      </right>
      <top style="double">
        <color indexed="64"/>
      </top>
      <bottom style="medium">
        <color indexed="64"/>
      </bottom>
      <diagonal/>
    </border>
    <border>
      <left/>
      <right style="medium">
        <color indexed="64"/>
      </right>
      <top style="thin">
        <color auto="1"/>
      </top>
      <bottom/>
      <diagonal/>
    </border>
    <border>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thin">
        <color auto="1"/>
      </bottom>
      <diagonal/>
    </border>
    <border>
      <left style="thin">
        <color indexed="64"/>
      </left>
      <right style="thin">
        <color auto="1"/>
      </right>
      <top style="medium">
        <color indexed="64"/>
      </top>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auto="1"/>
      </left>
      <right/>
      <top style="medium">
        <color auto="1"/>
      </top>
      <bottom style="thin">
        <color auto="1"/>
      </bottom>
      <diagonal/>
    </border>
    <border>
      <left style="medium">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bottom style="dashed">
        <color auto="1"/>
      </bottom>
      <diagonal/>
    </border>
    <border>
      <left/>
      <right/>
      <top/>
      <bottom style="dashed">
        <color auto="1"/>
      </bottom>
      <diagonal/>
    </border>
    <border>
      <left/>
      <right style="medium">
        <color auto="1"/>
      </right>
      <top/>
      <bottom style="dashed">
        <color auto="1"/>
      </bottom>
      <diagonal/>
    </border>
    <border>
      <left style="medium">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diagonal/>
    </border>
    <border>
      <left/>
      <right style="medium">
        <color auto="1"/>
      </right>
      <top style="dashed">
        <color auto="1"/>
      </top>
      <bottom/>
      <diagonal/>
    </border>
    <border>
      <left style="medium">
        <color auto="1"/>
      </left>
      <right/>
      <top/>
      <bottom style="dashed">
        <color auto="1"/>
      </bottom>
      <diagonal/>
    </border>
    <border>
      <left/>
      <right style="thin">
        <color auto="1"/>
      </right>
      <top/>
      <bottom style="dashed">
        <color auto="1"/>
      </bottom>
      <diagonal/>
    </border>
    <border>
      <left style="medium">
        <color auto="1"/>
      </left>
      <right style="thin">
        <color auto="1"/>
      </right>
      <top/>
      <bottom style="double">
        <color auto="1"/>
      </bottom>
      <diagonal/>
    </border>
    <border>
      <left style="thin">
        <color auto="1"/>
      </left>
      <right style="thin">
        <color auto="1"/>
      </right>
      <top style="thin">
        <color auto="1"/>
      </top>
      <bottom style="double">
        <color auto="1"/>
      </bottom>
      <diagonal/>
    </border>
    <border diagonalDown="1">
      <left style="thin">
        <color auto="1"/>
      </left>
      <right/>
      <top style="thin">
        <color auto="1"/>
      </top>
      <bottom style="double">
        <color auto="1"/>
      </bottom>
      <diagonal style="thin">
        <color auto="1"/>
      </diagonal>
    </border>
    <border diagonalDown="1">
      <left/>
      <right/>
      <top style="thin">
        <color auto="1"/>
      </top>
      <bottom style="double">
        <color auto="1"/>
      </bottom>
      <diagonal style="thin">
        <color auto="1"/>
      </diagonal>
    </border>
    <border diagonalDown="1">
      <left/>
      <right style="medium">
        <color auto="1"/>
      </right>
      <top style="thin">
        <color auto="1"/>
      </top>
      <bottom style="double">
        <color auto="1"/>
      </bottom>
      <diagonal style="thin">
        <color auto="1"/>
      </diagonal>
    </border>
    <border>
      <left style="thin">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diagonalDown="1">
      <left style="thin">
        <color auto="1"/>
      </left>
      <right/>
      <top style="thin">
        <color auto="1"/>
      </top>
      <bottom style="medium">
        <color auto="1"/>
      </bottom>
      <diagonal style="thin">
        <color auto="1"/>
      </diagonal>
    </border>
    <border diagonalDown="1">
      <left/>
      <right/>
      <top style="thin">
        <color auto="1"/>
      </top>
      <bottom style="medium">
        <color auto="1"/>
      </bottom>
      <diagonal style="thin">
        <color auto="1"/>
      </diagonal>
    </border>
    <border diagonalDown="1">
      <left/>
      <right style="medium">
        <color auto="1"/>
      </right>
      <top style="thin">
        <color auto="1"/>
      </top>
      <bottom style="medium">
        <color auto="1"/>
      </bottom>
      <diagonal style="thin">
        <color auto="1"/>
      </diagonal>
    </border>
    <border diagonalUp="1">
      <left/>
      <right/>
      <top style="double">
        <color indexed="64"/>
      </top>
      <bottom style="medium">
        <color indexed="64"/>
      </bottom>
      <diagonal style="thin">
        <color indexed="64"/>
      </diagonal>
    </border>
    <border>
      <left/>
      <right style="medium">
        <color auto="1"/>
      </right>
      <top style="double">
        <color auto="1"/>
      </top>
      <bottom style="medium">
        <color auto="1"/>
      </bottom>
      <diagonal/>
    </border>
  </borders>
  <cellStyleXfs count="3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614">
    <xf numFmtId="0" fontId="0" fillId="0" borderId="0" xfId="0">
      <alignment vertical="center"/>
    </xf>
    <xf numFmtId="38" fontId="5" fillId="3" borderId="0" xfId="1" applyFont="1" applyFill="1">
      <alignment vertical="center"/>
    </xf>
    <xf numFmtId="38" fontId="5" fillId="4" borderId="0" xfId="1" applyFont="1" applyFill="1">
      <alignment vertical="center"/>
    </xf>
    <xf numFmtId="38" fontId="5" fillId="4" borderId="0" xfId="1" applyFont="1" applyFill="1" applyAlignment="1">
      <alignment vertical="center"/>
    </xf>
    <xf numFmtId="38" fontId="5" fillId="4" borderId="0" xfId="1" applyFont="1" applyFill="1" applyAlignment="1">
      <alignment vertical="center" wrapText="1"/>
    </xf>
    <xf numFmtId="38" fontId="5" fillId="4" borderId="0" xfId="1" applyFont="1" applyFill="1" applyBorder="1">
      <alignment vertical="center"/>
    </xf>
    <xf numFmtId="38" fontId="8" fillId="3" borderId="49" xfId="1" applyFont="1" applyFill="1" applyBorder="1" applyAlignment="1">
      <alignment horizontal="center" vertical="center"/>
    </xf>
    <xf numFmtId="38" fontId="8" fillId="0" borderId="49" xfId="1" applyFont="1" applyFill="1" applyBorder="1" applyAlignment="1">
      <alignment horizontal="center" vertical="center"/>
    </xf>
    <xf numFmtId="38" fontId="9" fillId="4" borderId="0" xfId="1" applyFont="1" applyFill="1">
      <alignment vertical="center"/>
    </xf>
    <xf numFmtId="38" fontId="5" fillId="4" borderId="0" xfId="1" applyFont="1" applyFill="1" applyProtection="1">
      <alignment vertical="center"/>
      <protection locked="0"/>
    </xf>
    <xf numFmtId="38" fontId="5" fillId="4" borderId="0" xfId="1" applyFont="1" applyFill="1" applyBorder="1" applyAlignment="1">
      <alignment horizontal="center" vertical="top"/>
    </xf>
    <xf numFmtId="38" fontId="10" fillId="4" borderId="0" xfId="1" applyFont="1" applyFill="1" applyAlignment="1">
      <alignment vertical="top"/>
    </xf>
    <xf numFmtId="38" fontId="6" fillId="2" borderId="50" xfId="1" applyFont="1" applyFill="1" applyBorder="1" applyAlignment="1" applyProtection="1">
      <alignment vertical="center"/>
      <protection locked="0"/>
    </xf>
    <xf numFmtId="38" fontId="5" fillId="0" borderId="48" xfId="1" applyFont="1" applyFill="1" applyBorder="1" applyAlignment="1">
      <alignment horizontal="center" vertical="center"/>
    </xf>
    <xf numFmtId="38" fontId="6" fillId="2" borderId="48" xfId="1" applyFont="1" applyFill="1" applyBorder="1" applyAlignment="1" applyProtection="1">
      <alignment vertical="center"/>
      <protection locked="0"/>
    </xf>
    <xf numFmtId="38" fontId="5" fillId="0" borderId="16" xfId="1" applyFont="1" applyFill="1" applyBorder="1" applyAlignment="1">
      <alignment horizontal="center" vertical="center"/>
    </xf>
    <xf numFmtId="38" fontId="8" fillId="3" borderId="16" xfId="1" applyFont="1" applyFill="1" applyBorder="1" applyAlignment="1">
      <alignment horizontal="center" vertical="center"/>
    </xf>
    <xf numFmtId="38" fontId="5" fillId="3" borderId="16" xfId="1" applyFont="1" applyFill="1" applyBorder="1" applyAlignment="1">
      <alignment horizontal="center" vertical="center"/>
    </xf>
    <xf numFmtId="38" fontId="5" fillId="0" borderId="68" xfId="1" applyFont="1" applyFill="1" applyBorder="1" applyAlignment="1">
      <alignment horizontal="center" vertical="center"/>
    </xf>
    <xf numFmtId="38" fontId="5" fillId="0" borderId="69" xfId="1" applyFont="1" applyFill="1" applyBorder="1" applyAlignment="1">
      <alignment horizontal="center" vertical="center"/>
    </xf>
    <xf numFmtId="38" fontId="5" fillId="0" borderId="73" xfId="1" applyFont="1" applyFill="1" applyBorder="1" applyAlignment="1">
      <alignment horizontal="center" vertical="center"/>
    </xf>
    <xf numFmtId="38" fontId="10" fillId="4" borderId="0" xfId="1" applyFont="1" applyFill="1" applyBorder="1" applyAlignment="1">
      <alignment horizontal="center" vertical="top"/>
    </xf>
    <xf numFmtId="38" fontId="9" fillId="4" borderId="0" xfId="1" applyFont="1" applyFill="1" applyAlignment="1">
      <alignment vertical="top"/>
    </xf>
    <xf numFmtId="38" fontId="5" fillId="4" borderId="0" xfId="1" applyFont="1" applyFill="1" applyAlignment="1">
      <alignment horizontal="center" vertical="center"/>
    </xf>
    <xf numFmtId="38" fontId="10" fillId="4" borderId="0" xfId="1" applyFont="1" applyFill="1">
      <alignment vertical="center"/>
    </xf>
    <xf numFmtId="38" fontId="5" fillId="0" borderId="51" xfId="1" applyFont="1" applyFill="1" applyBorder="1" applyAlignment="1" applyProtection="1">
      <alignment horizontal="center" vertical="center"/>
      <protection locked="0"/>
    </xf>
    <xf numFmtId="38" fontId="13" fillId="4" borderId="0" xfId="1" applyFont="1" applyFill="1">
      <alignment vertical="center"/>
    </xf>
    <xf numFmtId="38" fontId="6" fillId="4" borderId="0" xfId="1" applyFont="1" applyFill="1">
      <alignment vertical="center"/>
    </xf>
    <xf numFmtId="38" fontId="12" fillId="4" borderId="0" xfId="1" applyFont="1" applyFill="1">
      <alignment vertical="center"/>
    </xf>
    <xf numFmtId="38" fontId="13" fillId="4" borderId="0" xfId="1" applyFont="1" applyFill="1" applyAlignment="1">
      <alignment horizontal="left" vertical="center"/>
    </xf>
    <xf numFmtId="38" fontId="5" fillId="0" borderId="50" xfId="1" applyFont="1" applyFill="1" applyBorder="1" applyAlignment="1">
      <alignment horizontal="center" vertical="center"/>
    </xf>
    <xf numFmtId="0" fontId="14" fillId="0" borderId="0" xfId="25" applyFont="1" applyAlignment="1">
      <alignment vertical="center" wrapText="1"/>
    </xf>
    <xf numFmtId="0" fontId="15" fillId="0" borderId="0" xfId="25" applyFont="1">
      <alignment vertical="center"/>
    </xf>
    <xf numFmtId="0" fontId="15" fillId="0" borderId="24" xfId="25" applyFont="1" applyBorder="1" applyAlignment="1">
      <alignment horizontal="right" vertical="center" wrapText="1"/>
    </xf>
    <xf numFmtId="0" fontId="15" fillId="0" borderId="20" xfId="25" applyFont="1" applyBorder="1" applyAlignment="1">
      <alignment horizontal="right" vertical="center" wrapText="1"/>
    </xf>
    <xf numFmtId="0" fontId="16" fillId="0" borderId="0" xfId="25" applyFont="1" applyAlignment="1">
      <alignment horizontal="center" vertical="top"/>
    </xf>
    <xf numFmtId="0" fontId="15" fillId="0" borderId="18" xfId="25" applyFont="1" applyBorder="1" applyAlignment="1">
      <alignment horizontal="right" vertical="center"/>
    </xf>
    <xf numFmtId="0" fontId="15" fillId="0" borderId="1" xfId="25" applyFont="1" applyBorder="1" applyAlignment="1">
      <alignment horizontal="right" vertical="center"/>
    </xf>
    <xf numFmtId="0" fontId="15" fillId="0" borderId="8" xfId="25" applyFont="1" applyBorder="1" applyAlignment="1">
      <alignment horizontal="right" vertical="center"/>
    </xf>
    <xf numFmtId="0" fontId="15" fillId="0" borderId="77" xfId="25" applyFont="1" applyBorder="1" applyAlignment="1">
      <alignment horizontal="right" vertical="center"/>
    </xf>
    <xf numFmtId="0" fontId="15" fillId="0" borderId="7" xfId="25" applyFont="1" applyBorder="1" applyAlignment="1">
      <alignment horizontal="right" vertical="center"/>
    </xf>
    <xf numFmtId="0" fontId="15" fillId="0" borderId="12" xfId="25" applyFont="1" applyBorder="1" applyAlignment="1">
      <alignment horizontal="right" vertical="center"/>
    </xf>
    <xf numFmtId="0" fontId="15" fillId="0" borderId="76" xfId="25" applyFont="1" applyBorder="1" applyAlignment="1">
      <alignment horizontal="right" vertical="center"/>
    </xf>
    <xf numFmtId="38" fontId="15" fillId="0" borderId="18" xfId="1" applyFont="1" applyBorder="1" applyAlignment="1">
      <alignment horizontal="center" vertical="center"/>
    </xf>
    <xf numFmtId="38" fontId="15" fillId="2" borderId="24" xfId="1" applyFont="1" applyFill="1" applyBorder="1" applyAlignment="1" applyProtection="1">
      <alignment vertical="center" wrapText="1"/>
      <protection locked="0"/>
    </xf>
    <xf numFmtId="38" fontId="15" fillId="0" borderId="24" xfId="1" applyFont="1" applyFill="1" applyBorder="1" applyAlignment="1" applyProtection="1">
      <alignment vertical="center" wrapText="1"/>
      <protection locked="0"/>
    </xf>
    <xf numFmtId="38" fontId="15" fillId="2" borderId="22" xfId="1" applyFont="1" applyFill="1" applyBorder="1" applyAlignment="1" applyProtection="1">
      <alignment horizontal="center" vertical="center" wrapText="1"/>
      <protection locked="0"/>
    </xf>
    <xf numFmtId="38" fontId="15" fillId="2" borderId="2" xfId="1" applyFont="1" applyFill="1" applyBorder="1" applyAlignment="1" applyProtection="1">
      <alignment horizontal="center" vertical="center" wrapText="1"/>
      <protection locked="0"/>
    </xf>
    <xf numFmtId="0" fontId="15" fillId="0" borderId="44" xfId="25" applyFont="1" applyBorder="1" applyAlignment="1">
      <alignment horizontal="center" vertical="center"/>
    </xf>
    <xf numFmtId="3" fontId="15" fillId="0" borderId="40" xfId="25" applyNumberFormat="1" applyFont="1" applyBorder="1">
      <alignment vertical="center"/>
    </xf>
    <xf numFmtId="38" fontId="16" fillId="0" borderId="0" xfId="1" applyFont="1" applyBorder="1" applyAlignment="1">
      <alignment horizontal="center" vertical="center"/>
    </xf>
    <xf numFmtId="38" fontId="16" fillId="0" borderId="0" xfId="1" applyFont="1" applyBorder="1" applyAlignment="1">
      <alignment vertical="center"/>
    </xf>
    <xf numFmtId="0" fontId="15" fillId="0" borderId="24" xfId="25" applyFont="1" applyBorder="1" applyAlignment="1">
      <alignment horizontal="right" vertical="center"/>
    </xf>
    <xf numFmtId="38" fontId="15" fillId="2" borderId="9" xfId="1" applyFont="1" applyFill="1" applyBorder="1" applyAlignment="1" applyProtection="1">
      <alignment vertical="center" wrapText="1"/>
      <protection locked="0"/>
    </xf>
    <xf numFmtId="38" fontId="15" fillId="0" borderId="8" xfId="1" applyFont="1" applyFill="1" applyBorder="1" applyAlignment="1" applyProtection="1">
      <alignment vertical="center" wrapText="1"/>
      <protection locked="0"/>
    </xf>
    <xf numFmtId="38" fontId="15" fillId="2" borderId="20" xfId="1" applyFont="1" applyFill="1" applyBorder="1" applyAlignment="1" applyProtection="1">
      <alignment vertical="center" wrapText="1"/>
      <protection locked="0"/>
    </xf>
    <xf numFmtId="38" fontId="15" fillId="0" borderId="20" xfId="1" applyFont="1" applyFill="1" applyBorder="1" applyAlignment="1" applyProtection="1">
      <alignment vertical="center" wrapText="1"/>
      <protection locked="0"/>
    </xf>
    <xf numFmtId="38" fontId="15" fillId="2" borderId="11" xfId="1" applyFont="1" applyFill="1" applyBorder="1" applyAlignment="1" applyProtection="1">
      <alignment vertical="center" wrapText="1"/>
      <protection locked="0"/>
    </xf>
    <xf numFmtId="38" fontId="15" fillId="2" borderId="32" xfId="1" applyFont="1" applyFill="1" applyBorder="1" applyAlignment="1" applyProtection="1">
      <alignment horizontal="center" vertical="center" wrapText="1"/>
      <protection locked="0"/>
    </xf>
    <xf numFmtId="38" fontId="15" fillId="2" borderId="42" xfId="1" applyFont="1" applyFill="1" applyBorder="1" applyAlignment="1" applyProtection="1">
      <alignment horizontal="center" vertical="center" wrapText="1"/>
      <protection locked="0"/>
    </xf>
    <xf numFmtId="38" fontId="15" fillId="2" borderId="4" xfId="1" applyFont="1" applyFill="1" applyBorder="1" applyAlignment="1" applyProtection="1">
      <alignment vertical="center" wrapText="1"/>
      <protection locked="0"/>
    </xf>
    <xf numFmtId="38" fontId="15" fillId="0" borderId="35" xfId="1" applyFont="1" applyBorder="1" applyAlignment="1">
      <alignment horizontal="center" vertical="center"/>
    </xf>
    <xf numFmtId="38" fontId="15" fillId="0" borderId="35" xfId="1" applyFont="1" applyFill="1" applyBorder="1" applyAlignment="1">
      <alignment horizontal="center" vertical="center"/>
    </xf>
    <xf numFmtId="38" fontId="15" fillId="0" borderId="40" xfId="1" applyFont="1" applyFill="1" applyBorder="1" applyAlignment="1">
      <alignment horizontal="center" vertical="center"/>
    </xf>
    <xf numFmtId="38" fontId="15" fillId="0" borderId="36" xfId="1" applyFont="1" applyFill="1" applyBorder="1" applyAlignment="1">
      <alignment vertical="center"/>
    </xf>
    <xf numFmtId="38" fontId="15" fillId="0" borderId="35" xfId="1" applyFont="1" applyFill="1" applyBorder="1" applyAlignment="1">
      <alignment vertical="center"/>
    </xf>
    <xf numFmtId="38" fontId="15" fillId="0" borderId="34" xfId="1" applyFont="1" applyFill="1" applyBorder="1" applyAlignment="1">
      <alignment vertical="center"/>
    </xf>
    <xf numFmtId="38" fontId="15" fillId="0" borderId="0" xfId="1" applyFont="1" applyBorder="1" applyAlignment="1">
      <alignment horizontal="center" vertical="center"/>
    </xf>
    <xf numFmtId="38" fontId="15" fillId="0" borderId="0" xfId="1" applyFont="1" applyFill="1" applyBorder="1" applyAlignment="1">
      <alignment horizontal="center" vertical="center"/>
    </xf>
    <xf numFmtId="38" fontId="15" fillId="0" borderId="0" xfId="1" applyFont="1" applyFill="1" applyBorder="1" applyAlignment="1">
      <alignment vertical="center"/>
    </xf>
    <xf numFmtId="0" fontId="15" fillId="0" borderId="26" xfId="25" applyFont="1" applyBorder="1">
      <alignment vertical="center"/>
    </xf>
    <xf numFmtId="0" fontId="15" fillId="0" borderId="9" xfId="25" applyFont="1" applyBorder="1" applyAlignment="1">
      <alignment horizontal="right" vertical="center"/>
    </xf>
    <xf numFmtId="0" fontId="16" fillId="0" borderId="0" xfId="25" applyFont="1">
      <alignment vertical="center"/>
    </xf>
    <xf numFmtId="38" fontId="15" fillId="3" borderId="0" xfId="1" applyFont="1" applyFill="1">
      <alignment vertical="center"/>
    </xf>
    <xf numFmtId="38" fontId="15" fillId="4" borderId="0" xfId="1" applyFont="1" applyFill="1">
      <alignment vertical="center"/>
    </xf>
    <xf numFmtId="38" fontId="15" fillId="4" borderId="0" xfId="1" applyFont="1" applyFill="1" applyAlignment="1">
      <alignment vertical="center"/>
    </xf>
    <xf numFmtId="38" fontId="18" fillId="4" borderId="0" xfId="1" applyFont="1" applyFill="1">
      <alignment vertical="center"/>
    </xf>
    <xf numFmtId="38" fontId="16" fillId="4" borderId="0" xfId="1" applyFont="1" applyFill="1">
      <alignment vertical="center"/>
    </xf>
    <xf numFmtId="38" fontId="15" fillId="4" borderId="0" xfId="1" applyFont="1" applyFill="1" applyAlignment="1">
      <alignment vertical="center" wrapText="1"/>
    </xf>
    <xf numFmtId="38" fontId="15" fillId="4" borderId="0" xfId="1" applyFont="1" applyFill="1" applyBorder="1">
      <alignment vertical="center"/>
    </xf>
    <xf numFmtId="38" fontId="19" fillId="4" borderId="0" xfId="1" applyFont="1" applyFill="1">
      <alignment vertical="center"/>
    </xf>
    <xf numFmtId="38" fontId="20" fillId="3" borderId="49" xfId="1" applyFont="1" applyFill="1" applyBorder="1" applyAlignment="1">
      <alignment horizontal="center" vertical="center"/>
    </xf>
    <xf numFmtId="38" fontId="20" fillId="0" borderId="49" xfId="1" applyFont="1" applyFill="1" applyBorder="1" applyAlignment="1">
      <alignment horizontal="center" vertical="center"/>
    </xf>
    <xf numFmtId="38" fontId="15" fillId="0" borderId="50" xfId="1" applyFont="1" applyFill="1" applyBorder="1" applyAlignment="1">
      <alignment horizontal="center" vertical="center"/>
    </xf>
    <xf numFmtId="38" fontId="21" fillId="4" borderId="0" xfId="1" applyFont="1" applyFill="1">
      <alignment vertical="center"/>
    </xf>
    <xf numFmtId="38" fontId="15" fillId="4" borderId="64" xfId="1" applyFont="1" applyFill="1" applyBorder="1" applyAlignment="1">
      <alignment horizontal="center" vertical="center"/>
    </xf>
    <xf numFmtId="38" fontId="15" fillId="4" borderId="0" xfId="1" applyFont="1" applyFill="1" applyProtection="1">
      <alignment vertical="center"/>
      <protection locked="0"/>
    </xf>
    <xf numFmtId="38" fontId="15" fillId="4" borderId="0" xfId="1" applyFont="1" applyFill="1" applyBorder="1" applyAlignment="1">
      <alignment horizontal="center" vertical="top"/>
    </xf>
    <xf numFmtId="38" fontId="22" fillId="4" borderId="0" xfId="1" applyFont="1" applyFill="1" applyAlignment="1">
      <alignment vertical="top"/>
    </xf>
    <xf numFmtId="38" fontId="18" fillId="4" borderId="0" xfId="1" applyFont="1" applyFill="1" applyAlignment="1">
      <alignment horizontal="left" vertical="center"/>
    </xf>
    <xf numFmtId="38" fontId="23" fillId="4" borderId="0" xfId="1" applyFont="1" applyFill="1">
      <alignment vertical="center"/>
    </xf>
    <xf numFmtId="38" fontId="15" fillId="0" borderId="51" xfId="1" applyFont="1" applyFill="1" applyBorder="1" applyAlignment="1" applyProtection="1">
      <alignment horizontal="center" vertical="center"/>
      <protection locked="0"/>
    </xf>
    <xf numFmtId="38" fontId="16" fillId="2" borderId="50" xfId="1" applyFont="1" applyFill="1" applyBorder="1" applyAlignment="1" applyProtection="1">
      <alignment vertical="center"/>
      <protection locked="0"/>
    </xf>
    <xf numFmtId="38" fontId="15" fillId="0" borderId="48" xfId="1" applyFont="1" applyFill="1" applyBorder="1" applyAlignment="1">
      <alignment horizontal="center" vertical="center"/>
    </xf>
    <xf numFmtId="38" fontId="16" fillId="2" borderId="48" xfId="1" applyFont="1" applyFill="1" applyBorder="1" applyAlignment="1" applyProtection="1">
      <alignment vertical="center"/>
      <protection locked="0"/>
    </xf>
    <xf numFmtId="38" fontId="15" fillId="0" borderId="16" xfId="1" applyFont="1" applyFill="1" applyBorder="1" applyAlignment="1">
      <alignment horizontal="center" vertical="center"/>
    </xf>
    <xf numFmtId="38" fontId="20" fillId="3" borderId="16" xfId="1" applyFont="1" applyFill="1" applyBorder="1" applyAlignment="1">
      <alignment horizontal="center" vertical="center"/>
    </xf>
    <xf numFmtId="38" fontId="15" fillId="3" borderId="16" xfId="1" applyFont="1" applyFill="1" applyBorder="1" applyAlignment="1">
      <alignment horizontal="center" vertical="center"/>
    </xf>
    <xf numFmtId="38" fontId="15" fillId="0" borderId="68" xfId="1" applyFont="1" applyFill="1" applyBorder="1" applyAlignment="1">
      <alignment horizontal="center" vertical="center"/>
    </xf>
    <xf numFmtId="38" fontId="15" fillId="0" borderId="69" xfId="1" applyFont="1" applyFill="1" applyBorder="1" applyAlignment="1">
      <alignment horizontal="center" vertical="center"/>
    </xf>
    <xf numFmtId="38" fontId="15" fillId="0" borderId="73" xfId="1" applyFont="1" applyFill="1" applyBorder="1" applyAlignment="1">
      <alignment horizontal="center" vertical="center"/>
    </xf>
    <xf numFmtId="38" fontId="22" fillId="4" borderId="0" xfId="1" applyFont="1" applyFill="1" applyBorder="1" applyAlignment="1">
      <alignment horizontal="center" vertical="top"/>
    </xf>
    <xf numFmtId="38" fontId="21" fillId="4" borderId="0" xfId="1" applyFont="1" applyFill="1" applyAlignment="1">
      <alignment vertical="top"/>
    </xf>
    <xf numFmtId="38" fontId="15" fillId="4" borderId="0" xfId="1" applyFont="1" applyFill="1" applyAlignment="1">
      <alignment horizontal="center" vertical="center"/>
    </xf>
    <xf numFmtId="38" fontId="22" fillId="4" borderId="0" xfId="1" applyFont="1" applyFill="1">
      <alignment vertical="center"/>
    </xf>
    <xf numFmtId="38" fontId="18" fillId="0" borderId="0" xfId="1" applyFont="1" applyFill="1">
      <alignment vertical="center"/>
    </xf>
    <xf numFmtId="38" fontId="15" fillId="0" borderId="0" xfId="1" applyFont="1" applyFill="1">
      <alignment vertical="center"/>
    </xf>
    <xf numFmtId="38" fontId="15" fillId="0" borderId="0" xfId="1" applyFont="1" applyFill="1" applyAlignment="1">
      <alignment horizontal="center" vertical="center"/>
    </xf>
    <xf numFmtId="0" fontId="15" fillId="0" borderId="28" xfId="25" applyFont="1" applyBorder="1" applyAlignment="1">
      <alignment horizontal="center" vertical="center" wrapText="1"/>
    </xf>
    <xf numFmtId="0" fontId="14" fillId="0" borderId="0" xfId="25" applyFont="1" applyAlignment="1">
      <alignment horizontal="center" vertical="center" wrapText="1"/>
    </xf>
    <xf numFmtId="0" fontId="15" fillId="0" borderId="76" xfId="25" applyFont="1" applyBorder="1" applyAlignment="1">
      <alignment horizontal="center" vertical="center"/>
    </xf>
    <xf numFmtId="0" fontId="15" fillId="0" borderId="6" xfId="25" applyFont="1" applyBorder="1" applyAlignment="1">
      <alignment horizontal="center" vertical="center"/>
    </xf>
    <xf numFmtId="0" fontId="15" fillId="0" borderId="53" xfId="25" applyFont="1" applyBorder="1" applyAlignment="1">
      <alignment horizontal="center" vertical="center"/>
    </xf>
    <xf numFmtId="0" fontId="15" fillId="0" borderId="6" xfId="25" applyFont="1" applyBorder="1" applyAlignment="1">
      <alignment horizontal="center" vertical="center" wrapText="1"/>
    </xf>
    <xf numFmtId="0" fontId="15" fillId="0" borderId="43" xfId="25" applyFont="1" applyBorder="1" applyAlignment="1">
      <alignment horizontal="center" vertical="center" wrapText="1"/>
    </xf>
    <xf numFmtId="0" fontId="15" fillId="0" borderId="8" xfId="25" applyFont="1" applyBorder="1" applyAlignment="1">
      <alignment horizontal="right" vertical="center" wrapText="1"/>
    </xf>
    <xf numFmtId="0" fontId="15" fillId="0" borderId="9" xfId="25" applyFont="1" applyBorder="1" applyAlignment="1">
      <alignment horizontal="right" vertical="center" wrapText="1"/>
    </xf>
    <xf numFmtId="0" fontId="15" fillId="0" borderId="7" xfId="25" applyFont="1" applyBorder="1" applyAlignment="1">
      <alignment horizontal="center" vertical="center" wrapText="1"/>
    </xf>
    <xf numFmtId="0" fontId="16" fillId="0" borderId="0" xfId="25" applyFont="1" applyAlignment="1">
      <alignment vertical="top" wrapText="1"/>
    </xf>
    <xf numFmtId="38" fontId="15" fillId="0" borderId="27" xfId="1" applyFont="1" applyBorder="1" applyAlignment="1">
      <alignment horizontal="center" vertical="center"/>
    </xf>
    <xf numFmtId="38" fontId="15" fillId="2" borderId="3" xfId="1" applyFont="1" applyFill="1" applyBorder="1" applyAlignment="1" applyProtection="1">
      <alignment vertical="center" wrapText="1"/>
      <protection locked="0"/>
    </xf>
    <xf numFmtId="38" fontId="15" fillId="0" borderId="76" xfId="1" applyFont="1" applyFill="1" applyBorder="1" applyAlignment="1" applyProtection="1">
      <alignment vertical="center" wrapText="1"/>
      <protection locked="0"/>
    </xf>
    <xf numFmtId="38" fontId="15" fillId="2" borderId="28" xfId="1" applyFont="1" applyFill="1" applyBorder="1" applyAlignment="1" applyProtection="1">
      <alignment vertical="center" wrapText="1"/>
      <protection locked="0"/>
    </xf>
    <xf numFmtId="38" fontId="15" fillId="0" borderId="28" xfId="1" applyFont="1" applyFill="1" applyBorder="1" applyAlignment="1" applyProtection="1">
      <alignment vertical="center" wrapText="1"/>
      <protection locked="0"/>
    </xf>
    <xf numFmtId="0" fontId="15" fillId="2" borderId="4" xfId="25" applyFont="1" applyFill="1" applyBorder="1" applyAlignment="1">
      <alignment horizontal="center" vertical="center"/>
    </xf>
    <xf numFmtId="3" fontId="15" fillId="0" borderId="82" xfId="25" applyNumberFormat="1" applyFont="1" applyBorder="1">
      <alignment vertical="center"/>
    </xf>
    <xf numFmtId="38" fontId="15" fillId="0" borderId="83" xfId="25" applyNumberFormat="1" applyFont="1" applyBorder="1">
      <alignment vertical="center"/>
    </xf>
    <xf numFmtId="38" fontId="15" fillId="0" borderId="44" xfId="1" applyFont="1" applyFill="1" applyBorder="1" applyAlignment="1">
      <alignment horizontal="center" vertical="center"/>
    </xf>
    <xf numFmtId="38" fontId="15" fillId="0" borderId="84" xfId="1" applyFont="1" applyFill="1" applyBorder="1" applyAlignment="1">
      <alignment horizontal="center" vertical="center"/>
    </xf>
    <xf numFmtId="38" fontId="15" fillId="0" borderId="40" xfId="1" applyFont="1" applyFill="1" applyBorder="1" applyAlignment="1">
      <alignment vertical="center"/>
    </xf>
    <xf numFmtId="38" fontId="15" fillId="0" borderId="84" xfId="1" applyFont="1" applyFill="1" applyBorder="1" applyAlignment="1">
      <alignment vertical="center"/>
    </xf>
    <xf numFmtId="38" fontId="15" fillId="0" borderId="37" xfId="1" applyFont="1" applyFill="1" applyBorder="1" applyAlignment="1">
      <alignment vertical="center"/>
    </xf>
    <xf numFmtId="38" fontId="15" fillId="0" borderId="37" xfId="25" applyNumberFormat="1" applyFont="1" applyBorder="1">
      <alignment vertical="center"/>
    </xf>
    <xf numFmtId="38" fontId="5" fillId="2" borderId="32" xfId="1" applyFont="1" applyFill="1" applyBorder="1" applyAlignment="1" applyProtection="1">
      <alignment horizontal="center" vertical="center" wrapText="1"/>
      <protection locked="0"/>
    </xf>
    <xf numFmtId="38" fontId="5" fillId="2" borderId="42" xfId="1" applyFont="1" applyFill="1" applyBorder="1" applyAlignment="1" applyProtection="1">
      <alignment horizontal="center" vertical="center" wrapText="1"/>
      <protection locked="0"/>
    </xf>
    <xf numFmtId="38" fontId="5" fillId="2" borderId="3" xfId="1" applyFont="1" applyFill="1" applyBorder="1" applyAlignment="1" applyProtection="1">
      <alignment vertical="center" wrapText="1"/>
      <protection locked="0"/>
    </xf>
    <xf numFmtId="0" fontId="5" fillId="2" borderId="4" xfId="25" applyFont="1" applyFill="1" applyBorder="1" applyAlignment="1">
      <alignment horizontal="center" vertical="center"/>
    </xf>
    <xf numFmtId="0" fontId="30" fillId="0" borderId="0" xfId="25" applyFont="1">
      <alignment vertical="center"/>
    </xf>
    <xf numFmtId="0" fontId="30" fillId="0" borderId="0" xfId="25" applyFont="1" applyAlignment="1">
      <alignment horizontal="center" vertical="center"/>
    </xf>
    <xf numFmtId="0" fontId="31" fillId="0" borderId="0" xfId="25" applyFont="1" applyAlignment="1">
      <alignment horizontal="center" vertical="center"/>
    </xf>
    <xf numFmtId="0" fontId="31" fillId="0" borderId="0" xfId="25" applyFont="1">
      <alignment vertical="center"/>
    </xf>
    <xf numFmtId="0" fontId="31" fillId="0" borderId="11" xfId="25" applyFont="1" applyBorder="1" applyAlignment="1">
      <alignment horizontal="center" vertical="center" wrapText="1"/>
    </xf>
    <xf numFmtId="0" fontId="31" fillId="0" borderId="5" xfId="25" applyFont="1" applyBorder="1" applyAlignment="1">
      <alignment horizontal="center" vertical="center" wrapText="1"/>
    </xf>
    <xf numFmtId="38" fontId="31" fillId="4" borderId="5" xfId="1" applyFont="1" applyFill="1" applyBorder="1" applyAlignment="1">
      <alignment horizontal="center" vertical="center" wrapText="1"/>
    </xf>
    <xf numFmtId="38" fontId="31" fillId="0" borderId="5" xfId="1" applyFont="1" applyFill="1" applyBorder="1" applyAlignment="1">
      <alignment horizontal="center" vertical="center" wrapText="1"/>
    </xf>
    <xf numFmtId="0" fontId="31" fillId="0" borderId="5" xfId="25" applyFont="1" applyBorder="1">
      <alignment vertical="center"/>
    </xf>
    <xf numFmtId="56" fontId="31" fillId="0" borderId="5" xfId="25" applyNumberFormat="1" applyFont="1" applyBorder="1">
      <alignment vertical="center"/>
    </xf>
    <xf numFmtId="56" fontId="31" fillId="0" borderId="5" xfId="25" applyNumberFormat="1" applyFont="1" applyBorder="1" applyAlignment="1">
      <alignment vertical="center" shrinkToFit="1"/>
    </xf>
    <xf numFmtId="0" fontId="31" fillId="0" borderId="5" xfId="25" applyFont="1" applyBorder="1" applyAlignment="1">
      <alignment horizontal="center" vertical="center"/>
    </xf>
    <xf numFmtId="38" fontId="31" fillId="5" borderId="5" xfId="1" applyFont="1" applyFill="1" applyBorder="1">
      <alignment vertical="center"/>
    </xf>
    <xf numFmtId="38" fontId="31" fillId="0" borderId="5" xfId="25" applyNumberFormat="1" applyFont="1" applyBorder="1">
      <alignment vertical="center"/>
    </xf>
    <xf numFmtId="0" fontId="31" fillId="0" borderId="82" xfId="25" applyFont="1" applyBorder="1">
      <alignment vertical="center"/>
    </xf>
    <xf numFmtId="56" fontId="31" fillId="0" borderId="82" xfId="25" applyNumberFormat="1" applyFont="1" applyBorder="1">
      <alignment vertical="center"/>
    </xf>
    <xf numFmtId="56" fontId="31" fillId="0" borderId="82" xfId="25" applyNumberFormat="1" applyFont="1" applyBorder="1" applyAlignment="1">
      <alignment vertical="center" shrinkToFit="1"/>
    </xf>
    <xf numFmtId="0" fontId="31" fillId="0" borderId="82" xfId="25" applyFont="1" applyBorder="1" applyAlignment="1">
      <alignment horizontal="center" vertical="center"/>
    </xf>
    <xf numFmtId="38" fontId="31" fillId="5" borderId="82" xfId="1" applyFont="1" applyFill="1" applyBorder="1">
      <alignment vertical="center"/>
    </xf>
    <xf numFmtId="38" fontId="31" fillId="0" borderId="82" xfId="25" applyNumberFormat="1" applyFont="1" applyBorder="1">
      <alignment vertical="center"/>
    </xf>
    <xf numFmtId="0" fontId="31" fillId="0" borderId="87" xfId="25" applyFont="1" applyBorder="1">
      <alignment vertical="center"/>
    </xf>
    <xf numFmtId="38" fontId="31" fillId="0" borderId="87" xfId="25" applyNumberFormat="1" applyFont="1" applyBorder="1">
      <alignment vertical="center"/>
    </xf>
    <xf numFmtId="0" fontId="30" fillId="0" borderId="0" xfId="25" applyFont="1" applyAlignment="1">
      <alignment horizontal="left" vertical="center"/>
    </xf>
    <xf numFmtId="0" fontId="33" fillId="0" borderId="0" xfId="25" applyFont="1">
      <alignment vertical="center"/>
    </xf>
    <xf numFmtId="0" fontId="30" fillId="0" borderId="5" xfId="25" applyFont="1" applyBorder="1" applyAlignment="1">
      <alignment horizontal="center" vertical="center"/>
    </xf>
    <xf numFmtId="177" fontId="30" fillId="0" borderId="5" xfId="25" applyNumberFormat="1" applyFont="1" applyBorder="1" applyAlignment="1">
      <alignment horizontal="center" vertical="center"/>
    </xf>
    <xf numFmtId="0" fontId="30" fillId="0" borderId="5" xfId="25" applyFont="1" applyBorder="1">
      <alignment vertical="center"/>
    </xf>
    <xf numFmtId="0" fontId="30" fillId="0" borderId="5" xfId="25" applyFont="1" applyBorder="1" applyAlignment="1">
      <alignment horizontal="center" vertical="center" wrapText="1"/>
    </xf>
    <xf numFmtId="49" fontId="30" fillId="0" borderId="5" xfId="25" applyNumberFormat="1" applyFont="1" applyBorder="1">
      <alignment vertical="center"/>
    </xf>
    <xf numFmtId="38" fontId="30" fillId="0" borderId="5" xfId="1" applyFont="1" applyBorder="1">
      <alignment vertical="center"/>
    </xf>
    <xf numFmtId="0" fontId="30" fillId="0" borderId="0" xfId="0" applyFont="1" applyAlignment="1"/>
    <xf numFmtId="0" fontId="30" fillId="0" borderId="0" xfId="0" applyFont="1">
      <alignment vertical="center"/>
    </xf>
    <xf numFmtId="0" fontId="30" fillId="0" borderId="1" xfId="0" applyFont="1" applyBorder="1" applyAlignment="1"/>
    <xf numFmtId="0" fontId="30" fillId="0" borderId="42" xfId="0" applyFont="1" applyBorder="1" applyAlignment="1"/>
    <xf numFmtId="0" fontId="30" fillId="0" borderId="42" xfId="0" applyFont="1" applyBorder="1">
      <alignment vertical="center"/>
    </xf>
    <xf numFmtId="0" fontId="35" fillId="0" borderId="0" xfId="0" applyFont="1" applyAlignment="1">
      <alignment horizontal="center" vertical="center"/>
    </xf>
    <xf numFmtId="0" fontId="30" fillId="0" borderId="0" xfId="0" applyFont="1" applyAlignment="1">
      <alignment horizontal="center"/>
    </xf>
    <xf numFmtId="0" fontId="30" fillId="0" borderId="0" xfId="0" applyFont="1" applyAlignment="1">
      <alignment horizontal="left"/>
    </xf>
    <xf numFmtId="0" fontId="30" fillId="0" borderId="26" xfId="0" applyFont="1" applyBorder="1">
      <alignment vertical="center"/>
    </xf>
    <xf numFmtId="0" fontId="30" fillId="0" borderId="26" xfId="0" applyFont="1" applyBorder="1" applyAlignment="1"/>
    <xf numFmtId="38" fontId="15" fillId="0" borderId="20" xfId="1" applyFont="1" applyBorder="1" applyAlignment="1">
      <alignment horizontal="center" vertical="center"/>
    </xf>
    <xf numFmtId="38" fontId="15" fillId="2" borderId="18" xfId="1" applyFont="1" applyFill="1" applyBorder="1" applyAlignment="1" applyProtection="1">
      <alignment horizontal="center" vertical="center" wrapText="1"/>
      <protection locked="0"/>
    </xf>
    <xf numFmtId="38" fontId="15" fillId="2" borderId="1" xfId="1" applyFont="1" applyFill="1" applyBorder="1" applyAlignment="1" applyProtection="1">
      <alignment horizontal="center" vertical="center" wrapText="1"/>
      <protection locked="0"/>
    </xf>
    <xf numFmtId="38" fontId="15" fillId="2" borderId="5" xfId="1" applyFont="1" applyFill="1" applyBorder="1" applyAlignment="1" applyProtection="1">
      <alignment horizontal="center" vertical="center" wrapText="1"/>
      <protection locked="0"/>
    </xf>
    <xf numFmtId="0" fontId="14" fillId="0" borderId="0" xfId="25" applyFont="1" applyAlignment="1">
      <alignment horizontal="center" vertical="center" wrapText="1"/>
    </xf>
    <xf numFmtId="0" fontId="15" fillId="0" borderId="15" xfId="25" applyFont="1" applyBorder="1" applyAlignment="1">
      <alignment horizontal="center" vertical="center"/>
    </xf>
    <xf numFmtId="0" fontId="15" fillId="0" borderId="18" xfId="25" applyFont="1" applyBorder="1" applyAlignment="1">
      <alignment horizontal="center" vertical="center"/>
    </xf>
    <xf numFmtId="0" fontId="15" fillId="0" borderId="22" xfId="25" applyFont="1" applyBorder="1" applyAlignment="1">
      <alignment horizontal="center" vertical="center"/>
    </xf>
    <xf numFmtId="0" fontId="15" fillId="0" borderId="30" xfId="25" applyFont="1" applyBorder="1" applyAlignment="1">
      <alignment horizontal="center" vertical="center"/>
    </xf>
    <xf numFmtId="0" fontId="15" fillId="0" borderId="29" xfId="25" applyFont="1" applyBorder="1" applyAlignment="1">
      <alignment horizontal="center" vertical="center"/>
    </xf>
    <xf numFmtId="0" fontId="15" fillId="0" borderId="6" xfId="25" applyFont="1" applyBorder="1" applyAlignment="1">
      <alignment horizontal="center" vertical="center"/>
    </xf>
    <xf numFmtId="0" fontId="15" fillId="0" borderId="19" xfId="25" applyFont="1" applyBorder="1" applyAlignment="1">
      <alignment horizontal="center" vertical="center"/>
    </xf>
    <xf numFmtId="0" fontId="15" fillId="0" borderId="8" xfId="25" applyFont="1" applyBorder="1" applyAlignment="1">
      <alignment horizontal="center" vertical="center"/>
    </xf>
    <xf numFmtId="0" fontId="15" fillId="0" borderId="21" xfId="25" applyFont="1" applyBorder="1" applyAlignment="1">
      <alignment horizontal="center" vertical="center"/>
    </xf>
    <xf numFmtId="0" fontId="15" fillId="0" borderId="25" xfId="25" applyFont="1" applyBorder="1" applyAlignment="1">
      <alignment horizontal="center" vertical="center"/>
    </xf>
    <xf numFmtId="0" fontId="15" fillId="0" borderId="17" xfId="25" applyFont="1" applyBorder="1" applyAlignment="1">
      <alignment horizontal="center" vertical="center"/>
    </xf>
    <xf numFmtId="0" fontId="15" fillId="0" borderId="16" xfId="25" applyFont="1" applyBorder="1" applyAlignment="1">
      <alignment horizontal="center" vertical="center"/>
    </xf>
    <xf numFmtId="0" fontId="15" fillId="0" borderId="67" xfId="25" applyFont="1" applyBorder="1" applyAlignment="1">
      <alignment horizontal="center" vertical="center" wrapText="1"/>
    </xf>
    <xf numFmtId="0" fontId="15" fillId="0" borderId="27" xfId="25" applyFont="1" applyBorder="1" applyAlignment="1">
      <alignment horizontal="center" vertical="center" wrapText="1"/>
    </xf>
    <xf numFmtId="0" fontId="15" fillId="0" borderId="30" xfId="25" applyFont="1" applyBorder="1" applyAlignment="1">
      <alignment horizontal="center" vertical="center" wrapText="1"/>
    </xf>
    <xf numFmtId="0" fontId="15" fillId="0" borderId="6" xfId="25" applyFont="1" applyBorder="1" applyAlignment="1">
      <alignment horizontal="center" vertical="center" wrapText="1"/>
    </xf>
    <xf numFmtId="0" fontId="15" fillId="0" borderId="53" xfId="25" applyFont="1" applyBorder="1" applyAlignment="1">
      <alignment horizontal="center" vertical="center"/>
    </xf>
    <xf numFmtId="0" fontId="15" fillId="0" borderId="54" xfId="25" applyFont="1" applyBorder="1" applyAlignment="1">
      <alignment horizontal="center" vertical="center"/>
    </xf>
    <xf numFmtId="0" fontId="15" fillId="0" borderId="56" xfId="25" applyFont="1" applyBorder="1" applyAlignment="1">
      <alignment horizontal="center" vertical="center"/>
    </xf>
    <xf numFmtId="0" fontId="15" fillId="0" borderId="28" xfId="25" applyFont="1" applyBorder="1" applyAlignment="1">
      <alignment horizontal="center" vertical="center" wrapText="1"/>
    </xf>
    <xf numFmtId="0" fontId="15" fillId="0" borderId="28" xfId="25" applyFont="1" applyBorder="1" applyAlignment="1">
      <alignment horizontal="center" vertical="center"/>
    </xf>
    <xf numFmtId="0" fontId="15" fillId="0" borderId="31" xfId="25" applyFont="1" applyBorder="1" applyAlignment="1">
      <alignment horizontal="center" vertical="center" wrapText="1"/>
    </xf>
    <xf numFmtId="0" fontId="15" fillId="0" borderId="12" xfId="25" applyFont="1" applyBorder="1" applyAlignment="1">
      <alignment horizontal="center" vertical="center" wrapText="1"/>
    </xf>
    <xf numFmtId="0" fontId="15" fillId="0" borderId="12" xfId="25" applyFont="1" applyBorder="1" applyAlignment="1">
      <alignment horizontal="center" vertical="center"/>
    </xf>
    <xf numFmtId="0" fontId="15" fillId="0" borderId="76" xfId="25" applyFont="1" applyBorder="1" applyAlignment="1">
      <alignment horizontal="center" vertical="center" wrapText="1"/>
    </xf>
    <xf numFmtId="0" fontId="15" fillId="0" borderId="76" xfId="25" applyFont="1" applyBorder="1" applyAlignment="1">
      <alignment horizontal="center" vertical="center"/>
    </xf>
    <xf numFmtId="0" fontId="15" fillId="0" borderId="31" xfId="25" applyFont="1" applyBorder="1" applyAlignment="1">
      <alignment horizontal="center" vertical="center"/>
    </xf>
    <xf numFmtId="0" fontId="15" fillId="0" borderId="24" xfId="25" applyFont="1" applyBorder="1" applyAlignment="1">
      <alignment horizontal="center" vertical="center"/>
    </xf>
    <xf numFmtId="0" fontId="15" fillId="0" borderId="43" xfId="25" applyFont="1" applyBorder="1" applyAlignment="1">
      <alignment horizontal="center" vertical="center"/>
    </xf>
    <xf numFmtId="0" fontId="15" fillId="0" borderId="26" xfId="25" applyFont="1" applyBorder="1" applyAlignment="1">
      <alignment horizontal="center" vertical="center"/>
    </xf>
    <xf numFmtId="0" fontId="15" fillId="0" borderId="20" xfId="25" applyFont="1" applyBorder="1" applyAlignment="1">
      <alignment horizontal="center" vertical="center"/>
    </xf>
    <xf numFmtId="0" fontId="15" fillId="0" borderId="78" xfId="25" applyFont="1" applyBorder="1" applyAlignment="1">
      <alignment horizontal="center" vertical="center" wrapText="1"/>
    </xf>
    <xf numFmtId="0" fontId="15" fillId="0" borderId="47" xfId="25" applyFont="1" applyBorder="1" applyAlignment="1">
      <alignment horizontal="center" vertical="center" wrapText="1"/>
    </xf>
    <xf numFmtId="0" fontId="15" fillId="0" borderId="7" xfId="25" applyFont="1" applyBorder="1" applyAlignment="1">
      <alignment horizontal="center" vertical="center" wrapText="1"/>
    </xf>
    <xf numFmtId="0" fontId="15" fillId="0" borderId="43" xfId="25" applyFont="1" applyBorder="1" applyAlignment="1">
      <alignment horizontal="center" vertical="center" wrapText="1"/>
    </xf>
    <xf numFmtId="0" fontId="15" fillId="0" borderId="26" xfId="25" applyFont="1" applyBorder="1" applyAlignment="1">
      <alignment horizontal="center" vertical="center" wrapText="1"/>
    </xf>
    <xf numFmtId="38" fontId="15" fillId="2" borderId="3" xfId="1" applyFont="1" applyFill="1" applyBorder="1" applyAlignment="1" applyProtection="1">
      <alignment horizontal="center" vertical="center" wrapText="1"/>
      <protection locked="0"/>
    </xf>
    <xf numFmtId="38" fontId="15" fillId="2" borderId="45" xfId="1" applyFont="1" applyFill="1" applyBorder="1" applyAlignment="1" applyProtection="1">
      <alignment horizontal="center" vertical="center" wrapText="1"/>
      <protection locked="0"/>
    </xf>
    <xf numFmtId="38" fontId="15" fillId="0" borderId="38" xfId="1" applyFont="1" applyFill="1" applyBorder="1" applyAlignment="1">
      <alignment vertical="center"/>
    </xf>
    <xf numFmtId="38" fontId="15" fillId="0" borderId="75" xfId="1" applyFont="1" applyFill="1" applyBorder="1" applyAlignment="1">
      <alignment vertical="center"/>
    </xf>
    <xf numFmtId="0" fontId="15" fillId="0" borderId="13" xfId="25" applyFont="1" applyBorder="1" applyAlignment="1">
      <alignment horizontal="center" vertical="center"/>
    </xf>
    <xf numFmtId="41" fontId="15" fillId="2" borderId="23" xfId="1" applyNumberFormat="1" applyFont="1" applyFill="1" applyBorder="1" applyAlignment="1">
      <alignment horizontal="center" vertical="center"/>
    </xf>
    <xf numFmtId="41" fontId="15" fillId="2" borderId="41" xfId="1" applyNumberFormat="1" applyFont="1" applyFill="1" applyBorder="1" applyAlignment="1">
      <alignment horizontal="center" vertical="center"/>
    </xf>
    <xf numFmtId="0" fontId="15" fillId="0" borderId="8" xfId="25" applyFont="1" applyBorder="1" applyAlignment="1">
      <alignment horizontal="right" vertical="center" wrapText="1"/>
    </xf>
    <xf numFmtId="0" fontId="15" fillId="0" borderId="9" xfId="25" applyFont="1" applyBorder="1" applyAlignment="1">
      <alignment horizontal="right" vertical="center" wrapText="1"/>
    </xf>
    <xf numFmtId="41" fontId="15" fillId="0" borderId="23" xfId="1" applyNumberFormat="1" applyFont="1" applyBorder="1" applyAlignment="1">
      <alignment horizontal="center" vertical="center"/>
    </xf>
    <xf numFmtId="41" fontId="15" fillId="0" borderId="41" xfId="1" applyNumberFormat="1" applyFont="1" applyBorder="1" applyAlignment="1">
      <alignment horizontal="center" vertical="center"/>
    </xf>
    <xf numFmtId="38" fontId="17" fillId="2" borderId="10" xfId="1" applyFont="1" applyFill="1" applyBorder="1" applyAlignment="1" applyProtection="1">
      <alignment horizontal="center" vertical="center" wrapText="1"/>
      <protection locked="0"/>
    </xf>
    <xf numFmtId="38" fontId="17" fillId="2" borderId="11" xfId="1" applyFont="1" applyFill="1" applyBorder="1" applyAlignment="1" applyProtection="1">
      <alignment horizontal="center" vertical="center" wrapText="1"/>
      <protection locked="0"/>
    </xf>
    <xf numFmtId="38" fontId="15" fillId="0" borderId="74" xfId="1" applyFont="1" applyBorder="1" applyAlignment="1">
      <alignment horizontal="center" vertical="center"/>
    </xf>
    <xf numFmtId="38" fontId="15" fillId="0" borderId="75" xfId="1" applyFont="1" applyBorder="1" applyAlignment="1">
      <alignment horizontal="center" vertical="center"/>
    </xf>
    <xf numFmtId="38" fontId="15" fillId="0" borderId="38" xfId="1" applyFont="1" applyFill="1" applyBorder="1" applyAlignment="1">
      <alignment horizontal="center" vertical="center"/>
    </xf>
    <xf numFmtId="38" fontId="15" fillId="0" borderId="39" xfId="1" applyFont="1" applyFill="1" applyBorder="1" applyAlignment="1">
      <alignment horizontal="center" vertical="center"/>
    </xf>
    <xf numFmtId="0" fontId="15" fillId="0" borderId="25" xfId="25" applyFont="1" applyBorder="1" applyAlignment="1">
      <alignment horizontal="center" vertical="center" wrapText="1"/>
    </xf>
    <xf numFmtId="0" fontId="15" fillId="0" borderId="17" xfId="25" applyFont="1" applyBorder="1" applyAlignment="1">
      <alignment horizontal="center" vertical="center" wrapText="1"/>
    </xf>
    <xf numFmtId="0" fontId="16" fillId="0" borderId="0" xfId="25" applyFont="1" applyAlignment="1">
      <alignment vertical="top" wrapText="1"/>
    </xf>
    <xf numFmtId="0" fontId="16" fillId="0" borderId="10" xfId="25" applyFont="1" applyBorder="1" applyAlignment="1">
      <alignment horizontal="center" vertical="top" wrapText="1"/>
    </xf>
    <xf numFmtId="0" fontId="16" fillId="0" borderId="2" xfId="25" applyFont="1" applyBorder="1" applyAlignment="1">
      <alignment horizontal="center" vertical="top" wrapText="1"/>
    </xf>
    <xf numFmtId="0" fontId="16" fillId="0" borderId="5" xfId="25" applyFont="1" applyBorder="1" applyAlignment="1">
      <alignment horizontal="center" vertical="top" wrapText="1"/>
    </xf>
    <xf numFmtId="0" fontId="16" fillId="0" borderId="10" xfId="25" applyFont="1" applyBorder="1" applyAlignment="1">
      <alignment horizontal="center" vertical="center"/>
    </xf>
    <xf numFmtId="0" fontId="16" fillId="0" borderId="2" xfId="25" applyFont="1" applyBorder="1" applyAlignment="1">
      <alignment horizontal="center" vertical="center"/>
    </xf>
    <xf numFmtId="0" fontId="16" fillId="0" borderId="5" xfId="25" applyFont="1" applyBorder="1" applyAlignment="1">
      <alignment vertical="center" wrapText="1"/>
    </xf>
    <xf numFmtId="0" fontId="15" fillId="0" borderId="46" xfId="25" applyFont="1" applyBorder="1" applyAlignment="1">
      <alignment horizontal="center" vertical="center" wrapText="1"/>
    </xf>
    <xf numFmtId="0" fontId="15" fillId="0" borderId="0" xfId="25" applyFont="1" applyAlignment="1">
      <alignment horizontal="center" vertical="center" wrapText="1"/>
    </xf>
    <xf numFmtId="0" fontId="24" fillId="0" borderId="31" xfId="25" applyFont="1" applyBorder="1" applyAlignment="1">
      <alignment horizontal="center" vertical="center" wrapText="1"/>
    </xf>
    <xf numFmtId="0" fontId="24" fillId="0" borderId="28" xfId="25" applyFont="1" applyBorder="1" applyAlignment="1">
      <alignment horizontal="center" vertical="center" wrapText="1"/>
    </xf>
    <xf numFmtId="0" fontId="15" fillId="0" borderId="24" xfId="25" applyFont="1" applyBorder="1" applyAlignment="1">
      <alignment horizontal="center" vertical="center" wrapText="1"/>
    </xf>
    <xf numFmtId="0" fontId="16" fillId="0" borderId="42" xfId="25" applyFont="1" applyBorder="1">
      <alignment vertical="center"/>
    </xf>
    <xf numFmtId="0" fontId="16" fillId="0" borderId="0" xfId="25" applyFont="1">
      <alignment vertical="center"/>
    </xf>
    <xf numFmtId="0" fontId="16" fillId="0" borderId="5" xfId="25" applyFont="1" applyBorder="1" applyAlignment="1">
      <alignment horizontal="left" vertical="center" wrapText="1"/>
    </xf>
    <xf numFmtId="38" fontId="15" fillId="0" borderId="113" xfId="1" applyFont="1" applyFill="1" applyBorder="1" applyAlignment="1">
      <alignment horizontal="center" vertical="center"/>
    </xf>
    <xf numFmtId="0" fontId="15" fillId="0" borderId="8" xfId="25" applyFont="1" applyBorder="1" applyAlignment="1">
      <alignment horizontal="right" vertical="center"/>
    </xf>
    <xf numFmtId="0" fontId="15" fillId="0" borderId="1" xfId="25" applyFont="1" applyBorder="1" applyAlignment="1">
      <alignment horizontal="right" vertical="center"/>
    </xf>
    <xf numFmtId="0" fontId="15" fillId="0" borderId="9" xfId="25" applyFont="1" applyBorder="1" applyAlignment="1">
      <alignment horizontal="right" vertical="center"/>
    </xf>
    <xf numFmtId="38" fontId="15" fillId="2" borderId="23" xfId="1" applyFont="1" applyFill="1" applyBorder="1" applyAlignment="1" applyProtection="1">
      <alignment horizontal="center" vertical="center" wrapText="1"/>
      <protection locked="0"/>
    </xf>
    <xf numFmtId="38" fontId="15" fillId="2" borderId="41" xfId="1" applyFont="1" applyFill="1" applyBorder="1" applyAlignment="1" applyProtection="1">
      <alignment horizontal="center" vertical="center" wrapText="1"/>
      <protection locked="0"/>
    </xf>
    <xf numFmtId="38" fontId="17" fillId="2" borderId="2" xfId="1" applyFont="1" applyFill="1" applyBorder="1" applyAlignment="1" applyProtection="1">
      <alignment horizontal="center" vertical="center" wrapText="1"/>
      <protection locked="0"/>
    </xf>
    <xf numFmtId="0" fontId="15" fillId="0" borderId="0" xfId="25" applyFont="1" applyAlignment="1">
      <alignment vertical="center" wrapText="1"/>
    </xf>
    <xf numFmtId="0" fontId="30" fillId="0" borderId="26" xfId="0" applyFont="1" applyBorder="1" applyAlignment="1">
      <alignment horizontal="center" vertical="center" wrapText="1"/>
    </xf>
    <xf numFmtId="0" fontId="30" fillId="0" borderId="0" xfId="0" applyFont="1" applyAlignment="1">
      <alignment horizontal="center" vertical="center"/>
    </xf>
    <xf numFmtId="0" fontId="30" fillId="0" borderId="7" xfId="0" applyFont="1" applyBorder="1" applyAlignment="1">
      <alignment horizontal="center" vertical="center"/>
    </xf>
    <xf numFmtId="0" fontId="30" fillId="0" borderId="58" xfId="0" applyFont="1" applyBorder="1" applyAlignment="1">
      <alignment horizontal="center" vertical="center"/>
    </xf>
    <xf numFmtId="0" fontId="30" fillId="0" borderId="52" xfId="0" applyFont="1" applyBorder="1" applyAlignment="1">
      <alignment horizontal="center" vertical="center"/>
    </xf>
    <xf numFmtId="0" fontId="30" fillId="0" borderId="59" xfId="0" applyFont="1" applyBorder="1" applyAlignment="1">
      <alignment horizontal="center" vertical="center"/>
    </xf>
    <xf numFmtId="0" fontId="30" fillId="0" borderId="98" xfId="0" applyFont="1" applyBorder="1" applyAlignment="1">
      <alignment horizontal="center" vertical="center"/>
    </xf>
    <xf numFmtId="0" fontId="30" fillId="0" borderId="96" xfId="0" applyFont="1" applyBorder="1" applyAlignment="1">
      <alignment horizontal="center" vertical="center"/>
    </xf>
    <xf numFmtId="0" fontId="30" fillId="0" borderId="70" xfId="0" applyFont="1" applyBorder="1" applyAlignment="1">
      <alignment horizontal="center" vertical="center"/>
    </xf>
    <xf numFmtId="0" fontId="30" fillId="0" borderId="60" xfId="0" applyFont="1" applyBorder="1" applyAlignment="1">
      <alignment horizontal="center"/>
    </xf>
    <xf numFmtId="0" fontId="30" fillId="0" borderId="61" xfId="0" applyFont="1" applyBorder="1" applyAlignment="1">
      <alignment horizontal="center"/>
    </xf>
    <xf numFmtId="0" fontId="30" fillId="0" borderId="62" xfId="0" applyFont="1" applyBorder="1" applyAlignment="1">
      <alignment horizontal="center"/>
    </xf>
    <xf numFmtId="0" fontId="30" fillId="0" borderId="66" xfId="0" applyFont="1" applyBorder="1" applyAlignment="1">
      <alignment horizontal="right"/>
    </xf>
    <xf numFmtId="0" fontId="30" fillId="0" borderId="110" xfId="0" applyFont="1" applyBorder="1" applyAlignment="1">
      <alignment horizontal="center"/>
    </xf>
    <xf numFmtId="0" fontId="30" fillId="0" borderId="111" xfId="0" applyFont="1" applyBorder="1" applyAlignment="1">
      <alignment horizontal="center"/>
    </xf>
    <xf numFmtId="0" fontId="30" fillId="0" borderId="112" xfId="0" applyFont="1" applyBorder="1" applyAlignment="1">
      <alignment horizontal="center"/>
    </xf>
    <xf numFmtId="0" fontId="30" fillId="0" borderId="88" xfId="0" applyFont="1" applyBorder="1" applyAlignment="1">
      <alignment horizontal="center" vertical="center" wrapText="1"/>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30" fillId="0" borderId="89" xfId="0" applyFont="1" applyBorder="1" applyAlignment="1">
      <alignment horizontal="center" vertical="center"/>
    </xf>
    <xf numFmtId="0" fontId="30" fillId="0" borderId="90" xfId="0" applyFont="1" applyBorder="1" applyAlignment="1">
      <alignment horizontal="center" vertical="center"/>
    </xf>
    <xf numFmtId="0" fontId="30" fillId="0" borderId="91" xfId="0" applyFont="1" applyBorder="1" applyAlignment="1">
      <alignment horizontal="center" vertical="center"/>
    </xf>
    <xf numFmtId="0" fontId="30" fillId="0" borderId="30" xfId="0" applyFont="1" applyBorder="1" applyAlignment="1">
      <alignment horizontal="center" vertical="center"/>
    </xf>
    <xf numFmtId="0" fontId="30" fillId="0" borderId="46" xfId="0" applyFont="1" applyBorder="1" applyAlignment="1">
      <alignment horizontal="center" vertical="center"/>
    </xf>
    <xf numFmtId="0" fontId="30" fillId="0" borderId="29" xfId="0" applyFont="1" applyBorder="1" applyAlignment="1">
      <alignment horizontal="center" vertical="center"/>
    </xf>
    <xf numFmtId="0" fontId="30" fillId="0" borderId="92" xfId="0" applyFont="1" applyBorder="1" applyAlignment="1">
      <alignment horizontal="center" vertical="center"/>
    </xf>
    <xf numFmtId="0" fontId="30" fillId="0" borderId="93" xfId="0" applyFont="1" applyBorder="1" applyAlignment="1">
      <alignment horizontal="center" vertical="center"/>
    </xf>
    <xf numFmtId="0" fontId="30" fillId="0" borderId="94" xfId="0" applyFont="1" applyBorder="1" applyAlignment="1">
      <alignment horizontal="center" vertical="center"/>
    </xf>
    <xf numFmtId="0" fontId="30" fillId="0" borderId="95" xfId="0" applyFont="1" applyBorder="1" applyAlignment="1">
      <alignment horizontal="center" vertical="center"/>
    </xf>
    <xf numFmtId="0" fontId="30" fillId="0" borderId="97" xfId="0" applyFont="1" applyBorder="1" applyAlignment="1">
      <alignment horizontal="center" vertical="center"/>
    </xf>
    <xf numFmtId="0" fontId="30" fillId="0" borderId="100" xfId="0" applyFont="1" applyBorder="1" applyAlignment="1">
      <alignment horizontal="center" vertical="center"/>
    </xf>
    <xf numFmtId="0" fontId="30" fillId="0" borderId="101" xfId="0" applyFont="1" applyBorder="1" applyAlignment="1">
      <alignment horizontal="center" vertical="center"/>
    </xf>
    <xf numFmtId="0" fontId="30" fillId="0" borderId="99" xfId="0" applyFont="1" applyBorder="1" applyAlignment="1">
      <alignment horizontal="center" vertical="center"/>
    </xf>
    <xf numFmtId="0" fontId="30" fillId="0" borderId="3" xfId="0" applyFont="1" applyBorder="1" applyAlignment="1">
      <alignment horizontal="center" vertical="center"/>
    </xf>
    <xf numFmtId="0" fontId="30" fillId="0" borderId="42" xfId="0" applyFont="1" applyBorder="1" applyAlignment="1">
      <alignment horizontal="center" vertical="center"/>
    </xf>
    <xf numFmtId="0" fontId="30" fillId="0" borderId="4" xfId="0" applyFont="1" applyBorder="1" applyAlignment="1">
      <alignment horizontal="center" vertical="center"/>
    </xf>
    <xf numFmtId="0" fontId="30" fillId="2" borderId="3" xfId="0" applyFont="1" applyFill="1" applyBorder="1" applyAlignment="1">
      <alignment horizontal="center" vertical="center"/>
    </xf>
    <xf numFmtId="0" fontId="30" fillId="2" borderId="4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92" xfId="0" applyFont="1" applyFill="1" applyBorder="1" applyAlignment="1">
      <alignment horizontal="center" vertical="center"/>
    </xf>
    <xf numFmtId="0" fontId="30" fillId="2" borderId="93" xfId="0" applyFont="1" applyFill="1" applyBorder="1" applyAlignment="1">
      <alignment horizontal="center" vertical="center"/>
    </xf>
    <xf numFmtId="0" fontId="30" fillId="2" borderId="101" xfId="0" applyFont="1" applyFill="1" applyBorder="1" applyAlignment="1">
      <alignment horizontal="center" vertical="center"/>
    </xf>
    <xf numFmtId="0" fontId="30" fillId="2" borderId="94" xfId="0" applyFont="1" applyFill="1" applyBorder="1" applyAlignment="1">
      <alignment horizontal="center" vertical="center"/>
    </xf>
    <xf numFmtId="0" fontId="30" fillId="2" borderId="107" xfId="0" applyFont="1" applyFill="1" applyBorder="1" applyAlignment="1">
      <alignment horizontal="center" vertical="center"/>
    </xf>
    <xf numFmtId="0" fontId="30" fillId="2" borderId="108" xfId="0" applyFont="1" applyFill="1" applyBorder="1" applyAlignment="1">
      <alignment horizontal="center" vertical="center"/>
    </xf>
    <xf numFmtId="0" fontId="30" fillId="2" borderId="109" xfId="0" applyFont="1" applyFill="1" applyBorder="1" applyAlignment="1">
      <alignment horizontal="center" vertical="center"/>
    </xf>
    <xf numFmtId="0" fontId="30" fillId="0" borderId="6" xfId="0" applyFont="1" applyBorder="1" applyAlignment="1">
      <alignment horizontal="center" vertical="center"/>
    </xf>
    <xf numFmtId="0" fontId="30" fillId="2" borderId="98" xfId="0" applyFont="1" applyFill="1" applyBorder="1" applyAlignment="1">
      <alignment horizontal="center" vertical="center"/>
    </xf>
    <xf numFmtId="0" fontId="30" fillId="2" borderId="96" xfId="0" applyFont="1" applyFill="1" applyBorder="1" applyAlignment="1">
      <alignment horizontal="center" vertical="center"/>
    </xf>
    <xf numFmtId="0" fontId="30" fillId="2" borderId="97"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0" xfId="0" applyFont="1" applyFill="1" applyAlignment="1">
      <alignment horizontal="center" vertical="center"/>
    </xf>
    <xf numFmtId="0" fontId="30" fillId="2" borderId="7" xfId="0" applyFont="1" applyFill="1" applyBorder="1" applyAlignment="1">
      <alignment horizontal="center" vertical="center"/>
    </xf>
    <xf numFmtId="0" fontId="30" fillId="2" borderId="99" xfId="0" applyFont="1" applyFill="1" applyBorder="1" applyAlignment="1">
      <alignment horizontal="center" vertical="center"/>
    </xf>
    <xf numFmtId="0" fontId="30" fillId="2" borderId="40" xfId="0" applyFont="1" applyFill="1" applyBorder="1" applyAlignment="1">
      <alignment horizontal="center" vertical="center"/>
    </xf>
    <xf numFmtId="0" fontId="30" fillId="2" borderId="36" xfId="0" applyFont="1" applyFill="1" applyBorder="1" applyAlignment="1">
      <alignment horizontal="center" vertical="center"/>
    </xf>
    <xf numFmtId="0" fontId="30" fillId="2" borderId="84" xfId="0" applyFont="1" applyFill="1" applyBorder="1" applyAlignment="1">
      <alignment horizontal="center" vertical="center"/>
    </xf>
    <xf numFmtId="0" fontId="30" fillId="2" borderId="114" xfId="0" applyFont="1" applyFill="1" applyBorder="1" applyAlignment="1">
      <alignment horizontal="center" vertical="center"/>
    </xf>
    <xf numFmtId="0" fontId="30" fillId="0" borderId="60" xfId="0" applyFont="1" applyBorder="1" applyAlignment="1">
      <alignment horizontal="center" vertical="center"/>
    </xf>
    <xf numFmtId="0" fontId="30" fillId="0" borderId="61" xfId="0" applyFont="1" applyBorder="1" applyAlignment="1">
      <alignment horizontal="center" vertical="center"/>
    </xf>
    <xf numFmtId="0" fontId="30" fillId="0" borderId="62" xfId="0" applyFont="1" applyBorder="1" applyAlignment="1">
      <alignment horizontal="center" vertical="center"/>
    </xf>
    <xf numFmtId="0" fontId="30" fillId="0" borderId="53" xfId="0" applyFont="1" applyBorder="1" applyAlignment="1">
      <alignment horizontal="center" vertical="center"/>
    </xf>
    <xf numFmtId="0" fontId="30" fillId="0" borderId="10" xfId="0" applyFont="1" applyBorder="1" applyAlignment="1">
      <alignment horizontal="center"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0" fontId="30" fillId="0" borderId="64" xfId="0" applyFont="1" applyBorder="1" applyAlignment="1">
      <alignment horizontal="center" vertical="center"/>
    </xf>
    <xf numFmtId="0" fontId="30" fillId="0" borderId="5" xfId="0" applyFont="1" applyBorder="1" applyAlignment="1">
      <alignment horizontal="center" vertical="center"/>
    </xf>
    <xf numFmtId="0" fontId="30" fillId="0" borderId="8" xfId="0" applyFont="1" applyBorder="1" applyAlignment="1">
      <alignment horizontal="center" vertical="center"/>
    </xf>
    <xf numFmtId="0" fontId="30" fillId="0" borderId="1" xfId="0" applyFont="1" applyBorder="1" applyAlignment="1">
      <alignment horizontal="center" vertical="center"/>
    </xf>
    <xf numFmtId="0" fontId="30" fillId="0" borderId="21" xfId="0" applyFont="1" applyBorder="1" applyAlignment="1">
      <alignment horizontal="center" vertical="center"/>
    </xf>
    <xf numFmtId="0" fontId="30" fillId="0" borderId="9" xfId="0" applyFont="1" applyBorder="1" applyAlignment="1">
      <alignment horizontal="center" vertical="center"/>
    </xf>
    <xf numFmtId="0" fontId="30" fillId="2" borderId="8"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21" xfId="0" applyFont="1" applyFill="1" applyBorder="1" applyAlignment="1">
      <alignment horizontal="center" vertical="center"/>
    </xf>
    <xf numFmtId="0" fontId="30" fillId="0" borderId="103" xfId="0" applyFont="1" applyBorder="1" applyAlignment="1">
      <alignment horizontal="center"/>
    </xf>
    <xf numFmtId="0" fontId="30" fillId="0" borderId="103" xfId="0" applyFont="1" applyBorder="1" applyAlignment="1">
      <alignment horizontal="right"/>
    </xf>
    <xf numFmtId="0" fontId="30" fillId="0" borderId="104" xfId="0" applyFont="1" applyBorder="1" applyAlignment="1">
      <alignment horizontal="center"/>
    </xf>
    <xf numFmtId="0" fontId="30" fillId="0" borderId="105" xfId="0" applyFont="1" applyBorder="1" applyAlignment="1">
      <alignment horizontal="center"/>
    </xf>
    <xf numFmtId="0" fontId="30" fillId="0" borderId="106" xfId="0" applyFont="1" applyBorder="1" applyAlignment="1">
      <alignment horizontal="center"/>
    </xf>
    <xf numFmtId="0" fontId="30" fillId="2" borderId="98" xfId="0" applyFont="1" applyFill="1" applyBorder="1" applyAlignment="1">
      <alignment horizontal="center"/>
    </xf>
    <xf numFmtId="0" fontId="30" fillId="2" borderId="96" xfId="0" applyFont="1" applyFill="1" applyBorder="1" applyAlignment="1">
      <alignment horizontal="center"/>
    </xf>
    <xf numFmtId="0" fontId="30" fillId="2" borderId="99" xfId="0" applyFont="1" applyFill="1" applyBorder="1" applyAlignment="1">
      <alignment horizontal="center"/>
    </xf>
    <xf numFmtId="0" fontId="30" fillId="2" borderId="70" xfId="0" applyFont="1" applyFill="1" applyBorder="1" applyAlignment="1">
      <alignment horizontal="center"/>
    </xf>
    <xf numFmtId="0" fontId="30" fillId="2" borderId="52" xfId="0" applyFont="1" applyFill="1" applyBorder="1" applyAlignment="1">
      <alignment horizontal="center"/>
    </xf>
    <xf numFmtId="0" fontId="30" fillId="2" borderId="71" xfId="0" applyFont="1" applyFill="1" applyBorder="1" applyAlignment="1">
      <alignment horizontal="center"/>
    </xf>
    <xf numFmtId="0" fontId="30" fillId="0" borderId="67" xfId="0" applyFont="1" applyBorder="1" applyAlignment="1">
      <alignment horizontal="center" vertical="center"/>
    </xf>
    <xf numFmtId="0" fontId="30" fillId="0" borderId="78" xfId="0" applyFont="1" applyBorder="1" applyAlignment="1">
      <alignment horizontal="center" vertical="center"/>
    </xf>
    <xf numFmtId="0" fontId="30" fillId="0" borderId="18" xfId="0" applyFont="1" applyBorder="1" applyAlignment="1">
      <alignment horizontal="center" vertical="center"/>
    </xf>
    <xf numFmtId="0" fontId="30" fillId="0" borderId="13" xfId="0" applyFont="1" applyBorder="1" applyAlignment="1">
      <alignment horizontal="center" vertical="center"/>
    </xf>
    <xf numFmtId="0" fontId="30" fillId="0" borderId="32" xfId="0" applyFont="1" applyBorder="1" applyAlignment="1">
      <alignment horizontal="center" vertical="center" textRotation="255"/>
    </xf>
    <xf numFmtId="0" fontId="30" fillId="0" borderId="27" xfId="0" applyFont="1" applyBorder="1" applyAlignment="1">
      <alignment horizontal="center" vertical="center" textRotation="255"/>
    </xf>
    <xf numFmtId="0" fontId="30" fillId="0" borderId="102" xfId="0" applyFont="1" applyBorder="1" applyAlignment="1">
      <alignment horizontal="center" vertical="center" textRotation="255"/>
    </xf>
    <xf numFmtId="0" fontId="36" fillId="0" borderId="3" xfId="0" applyFont="1" applyBorder="1" applyAlignment="1">
      <alignment horizontal="left" vertical="center" wrapText="1"/>
    </xf>
    <xf numFmtId="0" fontId="36" fillId="0" borderId="42" xfId="0" applyFont="1" applyBorder="1" applyAlignment="1">
      <alignment horizontal="left" vertical="center"/>
    </xf>
    <xf numFmtId="0" fontId="36" fillId="0" borderId="4" xfId="0" applyFont="1" applyBorder="1" applyAlignment="1">
      <alignment horizontal="left" vertical="center"/>
    </xf>
    <xf numFmtId="0" fontId="36" fillId="0" borderId="6" xfId="0" applyFont="1" applyBorder="1" applyAlignment="1">
      <alignment horizontal="left" vertical="center"/>
    </xf>
    <xf numFmtId="0" fontId="36" fillId="0" borderId="0" xfId="0" applyFont="1" applyAlignment="1">
      <alignment horizontal="left" vertical="center"/>
    </xf>
    <xf numFmtId="0" fontId="36" fillId="0" borderId="7" xfId="0" applyFont="1" applyBorder="1" applyAlignment="1">
      <alignment horizontal="left" vertical="center"/>
    </xf>
    <xf numFmtId="0" fontId="30" fillId="2" borderId="45" xfId="0" applyFont="1" applyFill="1" applyBorder="1" applyAlignment="1">
      <alignment horizontal="center" vertical="center"/>
    </xf>
    <xf numFmtId="0" fontId="30" fillId="2" borderId="19" xfId="0" applyFont="1" applyFill="1" applyBorder="1" applyAlignment="1">
      <alignment horizontal="center" vertical="center"/>
    </xf>
    <xf numFmtId="0" fontId="30" fillId="2" borderId="1" xfId="0" applyFont="1" applyFill="1" applyBorder="1" applyAlignment="1">
      <alignment horizontal="center"/>
    </xf>
    <xf numFmtId="0" fontId="30" fillId="0" borderId="0" xfId="0" applyFont="1" applyAlignment="1">
      <alignment horizontal="center" vertical="center" wrapText="1"/>
    </xf>
    <xf numFmtId="0" fontId="30" fillId="0" borderId="88" xfId="0" applyFont="1" applyBorder="1" applyAlignment="1">
      <alignment horizontal="center" vertical="center"/>
    </xf>
    <xf numFmtId="0" fontId="30" fillId="2" borderId="92" xfId="0" applyFont="1" applyFill="1" applyBorder="1" applyAlignment="1">
      <alignment horizontal="center"/>
    </xf>
    <xf numFmtId="0" fontId="30" fillId="2" borderId="93" xfId="0" applyFont="1" applyFill="1" applyBorder="1" applyAlignment="1">
      <alignment horizontal="center"/>
    </xf>
    <xf numFmtId="0" fontId="30" fillId="2" borderId="94" xfId="0" applyFont="1" applyFill="1" applyBorder="1" applyAlignment="1">
      <alignment horizontal="center"/>
    </xf>
    <xf numFmtId="38" fontId="15" fillId="0" borderId="43" xfId="1" applyFont="1" applyFill="1" applyBorder="1" applyAlignment="1">
      <alignment horizontal="center" vertical="center" wrapText="1"/>
    </xf>
    <xf numFmtId="38" fontId="15" fillId="0" borderId="46" xfId="1" applyFont="1" applyFill="1" applyBorder="1" applyAlignment="1">
      <alignment horizontal="center" vertical="center"/>
    </xf>
    <xf numFmtId="38" fontId="15" fillId="0" borderId="29" xfId="1" applyFont="1" applyFill="1" applyBorder="1" applyAlignment="1">
      <alignment horizontal="center" vertical="center"/>
    </xf>
    <xf numFmtId="38" fontId="15" fillId="0" borderId="20" xfId="1" applyFont="1" applyFill="1" applyBorder="1" applyAlignment="1">
      <alignment horizontal="center" vertical="center"/>
    </xf>
    <xf numFmtId="38" fontId="15" fillId="0" borderId="1" xfId="1" applyFont="1" applyFill="1" applyBorder="1" applyAlignment="1">
      <alignment horizontal="center" vertical="center"/>
    </xf>
    <xf numFmtId="38" fontId="15" fillId="0" borderId="21" xfId="1" applyFont="1" applyFill="1" applyBorder="1" applyAlignment="1">
      <alignment horizontal="center" vertical="center"/>
    </xf>
    <xf numFmtId="38" fontId="15" fillId="2" borderId="26" xfId="1" applyFont="1" applyFill="1" applyBorder="1" applyAlignment="1">
      <alignment horizontal="left" vertical="center"/>
    </xf>
    <xf numFmtId="38" fontId="15" fillId="2" borderId="0" xfId="1" applyFont="1" applyFill="1" applyBorder="1" applyAlignment="1">
      <alignment horizontal="left" vertical="center"/>
    </xf>
    <xf numFmtId="38" fontId="15" fillId="2" borderId="19" xfId="1" applyFont="1" applyFill="1" applyBorder="1" applyAlignment="1">
      <alignment horizontal="left" vertical="center"/>
    </xf>
    <xf numFmtId="38" fontId="15" fillId="2" borderId="58" xfId="1" applyFont="1" applyFill="1" applyBorder="1" applyAlignment="1">
      <alignment horizontal="left" vertical="center"/>
    </xf>
    <xf numFmtId="38" fontId="15" fillId="2" borderId="52" xfId="1" applyFont="1" applyFill="1" applyBorder="1" applyAlignment="1">
      <alignment horizontal="left" vertical="center"/>
    </xf>
    <xf numFmtId="38" fontId="15" fillId="2" borderId="71" xfId="1" applyFont="1" applyFill="1" applyBorder="1" applyAlignment="1">
      <alignment horizontal="left" vertical="center"/>
    </xf>
    <xf numFmtId="38" fontId="19" fillId="4" borderId="0" xfId="1" applyFont="1" applyFill="1" applyAlignment="1">
      <alignment horizontal="center" vertical="center"/>
    </xf>
    <xf numFmtId="38" fontId="15" fillId="0" borderId="25" xfId="1" applyFont="1" applyFill="1" applyBorder="1" applyAlignment="1">
      <alignment horizontal="center" vertical="center"/>
    </xf>
    <xf numFmtId="38" fontId="15" fillId="0" borderId="17" xfId="1" applyFont="1" applyFill="1" applyBorder="1" applyAlignment="1">
      <alignment horizontal="center" vertical="center"/>
    </xf>
    <xf numFmtId="38" fontId="15" fillId="0" borderId="50" xfId="1" applyFont="1" applyFill="1" applyBorder="1" applyAlignment="1">
      <alignment horizontal="center" vertical="center"/>
    </xf>
    <xf numFmtId="38" fontId="15" fillId="0" borderId="51" xfId="1" applyFont="1" applyFill="1" applyBorder="1" applyAlignment="1" applyProtection="1">
      <alignment horizontal="center" vertical="center"/>
      <protection locked="0"/>
    </xf>
    <xf numFmtId="38" fontId="15" fillId="0" borderId="17" xfId="1" applyFont="1" applyFill="1" applyBorder="1" applyAlignment="1" applyProtection="1">
      <alignment horizontal="center" vertical="center"/>
      <protection locked="0"/>
    </xf>
    <xf numFmtId="38" fontId="15" fillId="0" borderId="16" xfId="1" applyFont="1" applyFill="1" applyBorder="1" applyAlignment="1" applyProtection="1">
      <alignment horizontal="center" vertical="center"/>
      <protection locked="0"/>
    </xf>
    <xf numFmtId="38" fontId="16" fillId="0" borderId="79" xfId="1" applyFont="1" applyFill="1" applyBorder="1" applyAlignment="1" applyProtection="1">
      <alignment horizontal="center" vertical="center"/>
      <protection locked="0"/>
    </xf>
    <xf numFmtId="38" fontId="16" fillId="0" borderId="80" xfId="1" applyFont="1" applyFill="1" applyBorder="1" applyAlignment="1" applyProtection="1">
      <alignment horizontal="center" vertical="center"/>
      <protection locked="0"/>
    </xf>
    <xf numFmtId="38" fontId="16" fillId="0" borderId="81" xfId="1" applyFont="1" applyFill="1" applyBorder="1" applyAlignment="1" applyProtection="1">
      <alignment horizontal="center" vertical="center"/>
      <protection locked="0"/>
    </xf>
    <xf numFmtId="38" fontId="20" fillId="4" borderId="31" xfId="1" applyFont="1" applyFill="1" applyBorder="1" applyAlignment="1">
      <alignment horizontal="center" vertical="center"/>
    </xf>
    <xf numFmtId="38" fontId="20" fillId="4" borderId="28" xfId="1" applyFont="1" applyFill="1" applyBorder="1" applyAlignment="1">
      <alignment horizontal="center" vertical="center"/>
    </xf>
    <xf numFmtId="38" fontId="20" fillId="4" borderId="57" xfId="1" applyFont="1" applyFill="1" applyBorder="1" applyAlignment="1">
      <alignment horizontal="center" vertical="center"/>
    </xf>
    <xf numFmtId="38" fontId="15" fillId="3" borderId="43" xfId="1" applyFont="1" applyFill="1" applyBorder="1" applyAlignment="1">
      <alignment horizontal="center" vertical="center" wrapText="1"/>
    </xf>
    <xf numFmtId="38" fontId="15" fillId="3" borderId="46" xfId="1" applyFont="1" applyFill="1" applyBorder="1" applyAlignment="1">
      <alignment horizontal="center" vertical="center" wrapText="1"/>
    </xf>
    <xf numFmtId="38" fontId="15" fillId="3" borderId="47" xfId="1" applyFont="1" applyFill="1" applyBorder="1" applyAlignment="1">
      <alignment horizontal="center" vertical="center" wrapText="1"/>
    </xf>
    <xf numFmtId="38" fontId="15" fillId="3" borderId="26" xfId="1" applyFont="1" applyFill="1" applyBorder="1" applyAlignment="1">
      <alignment horizontal="center" vertical="center" wrapText="1"/>
    </xf>
    <xf numFmtId="38" fontId="15" fillId="3" borderId="0" xfId="1" applyFont="1" applyFill="1" applyBorder="1" applyAlignment="1">
      <alignment horizontal="center" vertical="center" wrapText="1"/>
    </xf>
    <xf numFmtId="38" fontId="15" fillId="3" borderId="7" xfId="1" applyFont="1" applyFill="1" applyBorder="1" applyAlignment="1">
      <alignment horizontal="center" vertical="center" wrapText="1"/>
    </xf>
    <xf numFmtId="38" fontId="15" fillId="3" borderId="58" xfId="1" applyFont="1" applyFill="1" applyBorder="1" applyAlignment="1">
      <alignment horizontal="center" vertical="center" wrapText="1"/>
    </xf>
    <xf numFmtId="38" fontId="15" fillId="3" borderId="52" xfId="1" applyFont="1" applyFill="1" applyBorder="1" applyAlignment="1">
      <alignment horizontal="center" vertical="center" wrapText="1"/>
    </xf>
    <xf numFmtId="38" fontId="15" fillId="3" borderId="59" xfId="1" applyFont="1" applyFill="1" applyBorder="1" applyAlignment="1">
      <alignment horizontal="center" vertical="center" wrapText="1"/>
    </xf>
    <xf numFmtId="38" fontId="15" fillId="4" borderId="53" xfId="1" applyFont="1" applyFill="1" applyBorder="1" applyAlignment="1">
      <alignment horizontal="center" vertical="center"/>
    </xf>
    <xf numFmtId="38" fontId="15" fillId="4" borderId="54" xfId="1" applyFont="1" applyFill="1" applyBorder="1" applyAlignment="1">
      <alignment horizontal="center" vertical="center"/>
    </xf>
    <xf numFmtId="38" fontId="15" fillId="4" borderId="55" xfId="1" applyFont="1" applyFill="1" applyBorder="1" applyAlignment="1">
      <alignment horizontal="center" vertical="center"/>
    </xf>
    <xf numFmtId="38" fontId="15" fillId="2" borderId="53" xfId="1" applyFont="1" applyFill="1" applyBorder="1" applyAlignment="1" applyProtection="1">
      <alignment horizontal="center" vertical="center"/>
      <protection locked="0"/>
    </xf>
    <xf numFmtId="38" fontId="15" fillId="2" borderId="54" xfId="1" applyFont="1" applyFill="1" applyBorder="1" applyAlignment="1" applyProtection="1">
      <alignment horizontal="center" vertical="center"/>
      <protection locked="0"/>
    </xf>
    <xf numFmtId="38" fontId="15" fillId="2" borderId="56" xfId="1" applyFont="1" applyFill="1" applyBorder="1" applyAlignment="1" applyProtection="1">
      <alignment horizontal="center" vertical="center"/>
      <protection locked="0"/>
    </xf>
    <xf numFmtId="38" fontId="15" fillId="4" borderId="8" xfId="1" applyFont="1" applyFill="1" applyBorder="1" applyAlignment="1">
      <alignment horizontal="center" vertical="center"/>
    </xf>
    <xf numFmtId="38" fontId="15" fillId="4" borderId="1" xfId="1" applyFont="1" applyFill="1" applyBorder="1" applyAlignment="1">
      <alignment horizontal="center" vertical="center"/>
    </xf>
    <xf numFmtId="38" fontId="15" fillId="4" borderId="9" xfId="1" applyFont="1" applyFill="1" applyBorder="1" applyAlignment="1">
      <alignment horizontal="center" vertical="center"/>
    </xf>
    <xf numFmtId="38" fontId="15" fillId="2" borderId="8" xfId="1" applyFont="1" applyFill="1" applyBorder="1" applyAlignment="1" applyProtection="1">
      <alignment horizontal="center" vertical="center"/>
      <protection locked="0"/>
    </xf>
    <xf numFmtId="38" fontId="15" fillId="2" borderId="1" xfId="1" applyFont="1" applyFill="1" applyBorder="1" applyAlignment="1" applyProtection="1">
      <alignment horizontal="center" vertical="center"/>
      <protection locked="0"/>
    </xf>
    <xf numFmtId="38" fontId="15" fillId="2" borderId="21" xfId="1" applyFont="1" applyFill="1" applyBorder="1" applyAlignment="1" applyProtection="1">
      <alignment horizontal="center" vertical="center"/>
      <protection locked="0"/>
    </xf>
    <xf numFmtId="38" fontId="15" fillId="4" borderId="60" xfId="1" applyFont="1" applyFill="1" applyBorder="1" applyAlignment="1">
      <alignment horizontal="center" vertical="center"/>
    </xf>
    <xf numFmtId="38" fontId="15" fillId="4" borderId="61" xfId="1" applyFont="1" applyFill="1" applyBorder="1" applyAlignment="1">
      <alignment horizontal="center" vertical="center"/>
    </xf>
    <xf numFmtId="38" fontId="15" fillId="4" borderId="62" xfId="1" applyFont="1" applyFill="1" applyBorder="1" applyAlignment="1">
      <alignment horizontal="center" vertical="center"/>
    </xf>
    <xf numFmtId="38" fontId="15" fillId="2" borderId="60" xfId="1" applyFont="1" applyFill="1" applyBorder="1" applyAlignment="1" applyProtection="1">
      <alignment horizontal="center" vertical="center"/>
      <protection locked="0"/>
    </xf>
    <xf numFmtId="38" fontId="15" fillId="2" borderId="61" xfId="1" applyFont="1" applyFill="1" applyBorder="1" applyAlignment="1" applyProtection="1">
      <alignment horizontal="center" vertical="center"/>
      <protection locked="0"/>
    </xf>
    <xf numFmtId="38" fontId="15" fillId="2" borderId="62" xfId="1" applyFont="1" applyFill="1" applyBorder="1" applyAlignment="1" applyProtection="1">
      <alignment horizontal="center" vertical="center"/>
      <protection locked="0"/>
    </xf>
    <xf numFmtId="38" fontId="15" fillId="0" borderId="61" xfId="1" applyFont="1" applyFill="1" applyBorder="1" applyAlignment="1">
      <alignment horizontal="center" vertical="center"/>
    </xf>
    <xf numFmtId="38" fontId="15" fillId="0" borderId="62" xfId="1" applyFont="1" applyFill="1" applyBorder="1" applyAlignment="1">
      <alignment horizontal="center" vertical="center"/>
    </xf>
    <xf numFmtId="38" fontId="15" fillId="2" borderId="63" xfId="1" applyFont="1" applyFill="1" applyBorder="1" applyAlignment="1" applyProtection="1">
      <alignment horizontal="center" vertical="center"/>
      <protection locked="0"/>
    </xf>
    <xf numFmtId="38" fontId="15" fillId="3" borderId="25" xfId="1" applyFont="1" applyFill="1" applyBorder="1" applyAlignment="1">
      <alignment horizontal="center" vertical="center"/>
    </xf>
    <xf numFmtId="38" fontId="15" fillId="3" borderId="17" xfId="1" applyFont="1" applyFill="1" applyBorder="1" applyAlignment="1">
      <alignment horizontal="center" vertical="center"/>
    </xf>
    <xf numFmtId="38" fontId="15" fillId="0" borderId="79" xfId="1" applyFont="1" applyFill="1" applyBorder="1" applyAlignment="1">
      <alignment horizontal="center" vertical="center"/>
    </xf>
    <xf numFmtId="38" fontId="15" fillId="0" borderId="80" xfId="1" applyFont="1" applyFill="1" applyBorder="1" applyAlignment="1">
      <alignment horizontal="center" vertical="center"/>
    </xf>
    <xf numFmtId="38" fontId="15" fillId="0" borderId="81" xfId="1" applyFont="1" applyFill="1" applyBorder="1" applyAlignment="1">
      <alignment horizontal="center" vertical="center"/>
    </xf>
    <xf numFmtId="38" fontId="20" fillId="4" borderId="14" xfId="1" applyFont="1" applyFill="1" applyBorder="1" applyAlignment="1">
      <alignment horizontal="center" vertical="center"/>
    </xf>
    <xf numFmtId="38" fontId="20" fillId="4" borderId="65" xfId="1" applyFont="1" applyFill="1" applyBorder="1" applyAlignment="1">
      <alignment horizontal="center" vertical="center"/>
    </xf>
    <xf numFmtId="38" fontId="15" fillId="0" borderId="64" xfId="1" applyFont="1" applyFill="1" applyBorder="1" applyAlignment="1">
      <alignment horizontal="center" vertical="center" wrapText="1"/>
    </xf>
    <xf numFmtId="38" fontId="15" fillId="2" borderId="53" xfId="1" applyFont="1" applyFill="1" applyBorder="1" applyAlignment="1" applyProtection="1">
      <alignment horizontal="center" vertical="center" wrapText="1"/>
      <protection locked="0"/>
    </xf>
    <xf numFmtId="38" fontId="15" fillId="2" borderId="54" xfId="1" applyFont="1" applyFill="1" applyBorder="1" applyAlignment="1" applyProtection="1">
      <alignment horizontal="center" vertical="center" wrapText="1"/>
      <protection locked="0"/>
    </xf>
    <xf numFmtId="38" fontId="15" fillId="2" borderId="56" xfId="1" applyFont="1" applyFill="1" applyBorder="1" applyAlignment="1" applyProtection="1">
      <alignment horizontal="center" vertical="center" wrapText="1"/>
      <protection locked="0"/>
    </xf>
    <xf numFmtId="38" fontId="22" fillId="0" borderId="60" xfId="1" applyFont="1" applyFill="1" applyBorder="1" applyAlignment="1">
      <alignment horizontal="center" vertical="center" wrapText="1"/>
    </xf>
    <xf numFmtId="38" fontId="22" fillId="0" borderId="61" xfId="1" applyFont="1" applyFill="1" applyBorder="1" applyAlignment="1">
      <alignment horizontal="center" vertical="center" wrapText="1"/>
    </xf>
    <xf numFmtId="38" fontId="22" fillId="0" borderId="62" xfId="1" applyFont="1" applyFill="1" applyBorder="1" applyAlignment="1">
      <alignment horizontal="center" vertical="center" wrapText="1"/>
    </xf>
    <xf numFmtId="38" fontId="15" fillId="2" borderId="60" xfId="1" applyFont="1" applyFill="1" applyBorder="1" applyAlignment="1" applyProtection="1">
      <alignment horizontal="center" vertical="center" wrapText="1"/>
      <protection locked="0"/>
    </xf>
    <xf numFmtId="38" fontId="15" fillId="2" borderId="61" xfId="1" applyFont="1" applyFill="1" applyBorder="1" applyAlignment="1" applyProtection="1">
      <alignment horizontal="center" vertical="center" wrapText="1"/>
      <protection locked="0"/>
    </xf>
    <xf numFmtId="38" fontId="15" fillId="2" borderId="63" xfId="1" applyFont="1" applyFill="1" applyBorder="1" applyAlignment="1" applyProtection="1">
      <alignment horizontal="center" vertical="center" wrapText="1"/>
      <protection locked="0"/>
    </xf>
    <xf numFmtId="38" fontId="15" fillId="3" borderId="70" xfId="1" applyFont="1" applyFill="1" applyBorder="1" applyAlignment="1">
      <alignment horizontal="center" vertical="center" wrapText="1"/>
    </xf>
    <xf numFmtId="38" fontId="16" fillId="2" borderId="60" xfId="1" applyFont="1" applyFill="1" applyBorder="1" applyAlignment="1" applyProtection="1">
      <alignment horizontal="center" vertical="center"/>
      <protection locked="0"/>
    </xf>
    <xf numFmtId="38" fontId="16" fillId="2" borderId="62" xfId="1" applyFont="1" applyFill="1" applyBorder="1" applyAlignment="1" applyProtection="1">
      <alignment horizontal="center" vertical="center"/>
      <protection locked="0"/>
    </xf>
    <xf numFmtId="38" fontId="15" fillId="2" borderId="55" xfId="1" applyFont="1" applyFill="1" applyBorder="1" applyAlignment="1" applyProtection="1">
      <alignment horizontal="center" vertical="center" wrapText="1"/>
      <protection locked="0"/>
    </xf>
    <xf numFmtId="38" fontId="15" fillId="0" borderId="66" xfId="1" applyFont="1" applyFill="1" applyBorder="1" applyAlignment="1">
      <alignment horizontal="center" vertical="center" wrapText="1"/>
    </xf>
    <xf numFmtId="38" fontId="15" fillId="2" borderId="60" xfId="1" applyFont="1" applyFill="1" applyBorder="1" applyAlignment="1" applyProtection="1">
      <alignment horizontal="left" vertical="center" wrapText="1"/>
      <protection locked="0"/>
    </xf>
    <xf numFmtId="38" fontId="15" fillId="2" borderId="61" xfId="1" applyFont="1" applyFill="1" applyBorder="1" applyAlignment="1" applyProtection="1">
      <alignment horizontal="left" vertical="center" wrapText="1"/>
      <protection locked="0"/>
    </xf>
    <xf numFmtId="38" fontId="15" fillId="2" borderId="63" xfId="1" applyFont="1" applyFill="1" applyBorder="1" applyAlignment="1" applyProtection="1">
      <alignment horizontal="left" vertical="center" wrapText="1"/>
      <protection locked="0"/>
    </xf>
    <xf numFmtId="38" fontId="16" fillId="0" borderId="30" xfId="1" applyFont="1" applyFill="1" applyBorder="1" applyAlignment="1" applyProtection="1">
      <alignment horizontal="center" vertical="center"/>
      <protection locked="0"/>
    </xf>
    <xf numFmtId="38" fontId="16" fillId="0" borderId="46" xfId="1" applyFont="1" applyFill="1" applyBorder="1" applyAlignment="1" applyProtection="1">
      <alignment horizontal="center" vertical="center"/>
      <protection locked="0"/>
    </xf>
    <xf numFmtId="38" fontId="16" fillId="0" borderId="47" xfId="1" applyFont="1" applyFill="1" applyBorder="1" applyAlignment="1" applyProtection="1">
      <alignment horizontal="center" vertical="center"/>
      <protection locked="0"/>
    </xf>
    <xf numFmtId="38" fontId="16" fillId="0" borderId="6" xfId="1" applyFont="1" applyFill="1" applyBorder="1" applyAlignment="1" applyProtection="1">
      <alignment horizontal="center" vertical="center"/>
      <protection locked="0"/>
    </xf>
    <xf numFmtId="38" fontId="16" fillId="0" borderId="0" xfId="1" applyFont="1" applyFill="1" applyBorder="1" applyAlignment="1" applyProtection="1">
      <alignment horizontal="center" vertical="center"/>
      <protection locked="0"/>
    </xf>
    <xf numFmtId="38" fontId="16" fillId="0" borderId="7" xfId="1" applyFont="1" applyFill="1" applyBorder="1" applyAlignment="1" applyProtection="1">
      <alignment horizontal="center" vertical="center"/>
      <protection locked="0"/>
    </xf>
    <xf numFmtId="38" fontId="16" fillId="0" borderId="70" xfId="1" applyFont="1" applyFill="1" applyBorder="1" applyAlignment="1" applyProtection="1">
      <alignment horizontal="center" vertical="center"/>
      <protection locked="0"/>
    </xf>
    <xf numFmtId="38" fontId="16" fillId="0" borderId="52" xfId="1" applyFont="1" applyFill="1" applyBorder="1" applyAlignment="1" applyProtection="1">
      <alignment horizontal="center" vertical="center"/>
      <protection locked="0"/>
    </xf>
    <xf numFmtId="38" fontId="16" fillId="0" borderId="59" xfId="1" applyFont="1" applyFill="1" applyBorder="1" applyAlignment="1" applyProtection="1">
      <alignment horizontal="center" vertical="center"/>
      <protection locked="0"/>
    </xf>
    <xf numFmtId="0" fontId="15" fillId="0" borderId="71" xfId="25" applyFont="1" applyBorder="1" applyAlignment="1">
      <alignment horizontal="center" vertical="center"/>
    </xf>
    <xf numFmtId="0" fontId="15" fillId="0" borderId="67" xfId="25" applyFont="1" applyBorder="1" applyAlignment="1">
      <alignment horizontal="center" vertical="center" textRotation="255"/>
    </xf>
    <xf numFmtId="0" fontId="15" fillId="0" borderId="27" xfId="25" applyFont="1" applyBorder="1" applyAlignment="1">
      <alignment horizontal="center" vertical="center" textRotation="255"/>
    </xf>
    <xf numFmtId="0" fontId="15" fillId="0" borderId="72" xfId="25" applyFont="1" applyBorder="1" applyAlignment="1">
      <alignment horizontal="center" vertical="center" textRotation="255"/>
    </xf>
    <xf numFmtId="38" fontId="15" fillId="4" borderId="0" xfId="1" applyFont="1" applyFill="1" applyBorder="1" applyAlignment="1">
      <alignment horizontal="left" vertical="top" wrapText="1"/>
    </xf>
    <xf numFmtId="38" fontId="15" fillId="3" borderId="25" xfId="1" applyFont="1" applyFill="1" applyBorder="1" applyAlignment="1">
      <alignment horizontal="center" vertical="center" wrapText="1"/>
    </xf>
    <xf numFmtId="38" fontId="15" fillId="3" borderId="17" xfId="1" applyFont="1" applyFill="1" applyBorder="1" applyAlignment="1">
      <alignment horizontal="center" vertical="center" wrapText="1"/>
    </xf>
    <xf numFmtId="38" fontId="15" fillId="3" borderId="50" xfId="1" applyFont="1" applyFill="1" applyBorder="1" applyAlignment="1">
      <alignment horizontal="center" vertical="center" wrapText="1"/>
    </xf>
    <xf numFmtId="14" fontId="15" fillId="4" borderId="43" xfId="1" applyNumberFormat="1" applyFont="1" applyFill="1" applyBorder="1" applyAlignment="1">
      <alignment horizontal="center" vertical="center" wrapText="1"/>
    </xf>
    <xf numFmtId="14" fontId="15" fillId="4" borderId="46" xfId="1" applyNumberFormat="1" applyFont="1" applyFill="1" applyBorder="1" applyAlignment="1">
      <alignment horizontal="center" vertical="center" wrapText="1"/>
    </xf>
    <xf numFmtId="14" fontId="15" fillId="4" borderId="29" xfId="1" applyNumberFormat="1" applyFont="1" applyFill="1" applyBorder="1" applyAlignment="1">
      <alignment horizontal="center" vertical="center" wrapText="1"/>
    </xf>
    <xf numFmtId="14" fontId="15" fillId="4" borderId="20" xfId="1" applyNumberFormat="1" applyFont="1" applyFill="1" applyBorder="1" applyAlignment="1">
      <alignment horizontal="center" vertical="center" wrapText="1"/>
    </xf>
    <xf numFmtId="14" fontId="15" fillId="4" borderId="1" xfId="1" applyNumberFormat="1" applyFont="1" applyFill="1" applyBorder="1" applyAlignment="1">
      <alignment horizontal="center" vertical="center" wrapText="1"/>
    </xf>
    <xf numFmtId="14" fontId="15" fillId="4" borderId="21" xfId="1" applyNumberFormat="1" applyFont="1" applyFill="1" applyBorder="1" applyAlignment="1">
      <alignment horizontal="center" vertical="center" wrapText="1"/>
    </xf>
    <xf numFmtId="176" fontId="15" fillId="2" borderId="33" xfId="1" applyNumberFormat="1" applyFont="1" applyFill="1" applyBorder="1" applyAlignment="1" applyProtection="1">
      <alignment horizontal="center" vertical="center"/>
      <protection locked="0"/>
    </xf>
    <xf numFmtId="176" fontId="15" fillId="2" borderId="42" xfId="1" applyNumberFormat="1" applyFont="1" applyFill="1" applyBorder="1" applyAlignment="1" applyProtection="1">
      <alignment horizontal="center" vertical="center"/>
      <protection locked="0"/>
    </xf>
    <xf numFmtId="176" fontId="15" fillId="2" borderId="45" xfId="1" applyNumberFormat="1" applyFont="1" applyFill="1" applyBorder="1" applyAlignment="1" applyProtection="1">
      <alignment horizontal="center" vertical="center"/>
      <protection locked="0"/>
    </xf>
    <xf numFmtId="176" fontId="15" fillId="2" borderId="58" xfId="1" applyNumberFormat="1" applyFont="1" applyFill="1" applyBorder="1" applyAlignment="1" applyProtection="1">
      <alignment horizontal="center" vertical="center"/>
      <protection locked="0"/>
    </xf>
    <xf numFmtId="176" fontId="15" fillId="2" borderId="52" xfId="1" applyNumberFormat="1" applyFont="1" applyFill="1" applyBorder="1" applyAlignment="1" applyProtection="1">
      <alignment horizontal="center" vertical="center"/>
      <protection locked="0"/>
    </xf>
    <xf numFmtId="176" fontId="15" fillId="2" borderId="71" xfId="1" applyNumberFormat="1" applyFont="1" applyFill="1" applyBorder="1" applyAlignment="1" applyProtection="1">
      <alignment horizontal="center" vertical="center"/>
      <protection locked="0"/>
    </xf>
    <xf numFmtId="38" fontId="18" fillId="4" borderId="0" xfId="1" applyFont="1" applyFill="1" applyAlignment="1">
      <alignment horizontal="left" vertical="center"/>
    </xf>
    <xf numFmtId="38" fontId="18" fillId="0" borderId="0" xfId="1" applyFont="1" applyFill="1" applyAlignment="1">
      <alignment horizontal="left" vertical="center"/>
    </xf>
    <xf numFmtId="14" fontId="15" fillId="0" borderId="43" xfId="1" applyNumberFormat="1" applyFont="1" applyFill="1" applyBorder="1" applyAlignment="1">
      <alignment horizontal="center" vertical="center" wrapText="1"/>
    </xf>
    <xf numFmtId="14" fontId="15" fillId="0" borderId="46" xfId="1" applyNumberFormat="1" applyFont="1" applyFill="1" applyBorder="1" applyAlignment="1">
      <alignment horizontal="center" vertical="center" wrapText="1"/>
    </xf>
    <xf numFmtId="14" fontId="15" fillId="0" borderId="29" xfId="1" applyNumberFormat="1" applyFont="1" applyFill="1" applyBorder="1" applyAlignment="1">
      <alignment horizontal="center" vertical="center" wrapText="1"/>
    </xf>
    <xf numFmtId="14" fontId="15" fillId="0" borderId="20" xfId="1" applyNumberFormat="1" applyFont="1" applyFill="1" applyBorder="1" applyAlignment="1">
      <alignment horizontal="center" vertical="center" wrapText="1"/>
    </xf>
    <xf numFmtId="14" fontId="15" fillId="0" borderId="1" xfId="1" applyNumberFormat="1" applyFont="1" applyFill="1" applyBorder="1" applyAlignment="1">
      <alignment horizontal="center" vertical="center" wrapText="1"/>
    </xf>
    <xf numFmtId="14" fontId="15" fillId="0" borderId="21" xfId="1" applyNumberFormat="1" applyFont="1" applyFill="1" applyBorder="1" applyAlignment="1">
      <alignment horizontal="center" vertical="center" wrapText="1"/>
    </xf>
    <xf numFmtId="38" fontId="24" fillId="3" borderId="17" xfId="1" applyFont="1" applyFill="1" applyBorder="1" applyAlignment="1">
      <alignment horizontal="center" vertical="center"/>
    </xf>
    <xf numFmtId="38" fontId="24" fillId="3" borderId="50" xfId="1" applyFont="1" applyFill="1" applyBorder="1" applyAlignment="1">
      <alignment horizontal="center" vertical="center"/>
    </xf>
    <xf numFmtId="38" fontId="16" fillId="2" borderId="51" xfId="1" applyFont="1" applyFill="1" applyBorder="1" applyAlignment="1" applyProtection="1">
      <alignment horizontal="center" vertical="center"/>
      <protection locked="0"/>
    </xf>
    <xf numFmtId="38" fontId="16" fillId="2" borderId="50" xfId="1" applyFont="1" applyFill="1" applyBorder="1" applyAlignment="1" applyProtection="1">
      <alignment horizontal="center" vertical="center"/>
      <protection locked="0"/>
    </xf>
    <xf numFmtId="0" fontId="15" fillId="0" borderId="46" xfId="25" applyFont="1" applyBorder="1" applyAlignment="1">
      <alignment horizontal="center" vertical="center"/>
    </xf>
    <xf numFmtId="0" fontId="15" fillId="0" borderId="47" xfId="25" applyFont="1" applyBorder="1" applyAlignment="1">
      <alignment horizontal="center" vertical="center"/>
    </xf>
    <xf numFmtId="38" fontId="16" fillId="2" borderId="53" xfId="1" applyFont="1" applyFill="1" applyBorder="1" applyAlignment="1" applyProtection="1">
      <alignment horizontal="center" vertical="center"/>
      <protection locked="0"/>
    </xf>
    <xf numFmtId="38" fontId="16" fillId="2" borderId="55" xfId="1" applyFont="1" applyFill="1" applyBorder="1" applyAlignment="1" applyProtection="1">
      <alignment horizontal="center" vertical="center"/>
      <protection locked="0"/>
    </xf>
    <xf numFmtId="0" fontId="15" fillId="0" borderId="5" xfId="25" applyFont="1" applyBorder="1" applyAlignment="1">
      <alignment horizontal="center" vertical="center"/>
    </xf>
    <xf numFmtId="38" fontId="16" fillId="2" borderId="10" xfId="1" applyFont="1" applyFill="1" applyBorder="1" applyAlignment="1" applyProtection="1">
      <alignment horizontal="center" vertical="center"/>
      <protection locked="0"/>
    </xf>
    <xf numFmtId="38" fontId="16" fillId="2" borderId="11" xfId="1" applyFont="1" applyFill="1" applyBorder="1" applyAlignment="1" applyProtection="1">
      <alignment horizontal="center" vertical="center"/>
      <protection locked="0"/>
    </xf>
    <xf numFmtId="38" fontId="15" fillId="4" borderId="46" xfId="1" applyFont="1" applyFill="1" applyBorder="1" applyAlignment="1">
      <alignment horizontal="left" vertical="top" wrapText="1"/>
    </xf>
    <xf numFmtId="38" fontId="5" fillId="4" borderId="46" xfId="1" applyFont="1" applyFill="1" applyBorder="1" applyAlignment="1">
      <alignment horizontal="left" vertical="top" wrapText="1"/>
    </xf>
    <xf numFmtId="38" fontId="7" fillId="4" borderId="0" xfId="1" applyFont="1" applyFill="1" applyAlignment="1">
      <alignment horizontal="center" vertical="center"/>
    </xf>
    <xf numFmtId="38" fontId="5" fillId="0" borderId="25"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50" xfId="1" applyFont="1" applyFill="1" applyBorder="1" applyAlignment="1">
      <alignment horizontal="center" vertical="center"/>
    </xf>
    <xf numFmtId="38" fontId="5" fillId="0" borderId="51" xfId="1" applyFont="1" applyFill="1" applyBorder="1" applyAlignment="1" applyProtection="1">
      <alignment horizontal="center" vertical="center"/>
      <protection locked="0"/>
    </xf>
    <xf numFmtId="38" fontId="5" fillId="0" borderId="17" xfId="1" applyFont="1" applyFill="1" applyBorder="1" applyAlignment="1" applyProtection="1">
      <alignment horizontal="center" vertical="center"/>
      <protection locked="0"/>
    </xf>
    <xf numFmtId="38" fontId="5" fillId="0" borderId="16" xfId="1" applyFont="1" applyFill="1" applyBorder="1" applyAlignment="1" applyProtection="1">
      <alignment horizontal="center" vertical="center"/>
      <protection locked="0"/>
    </xf>
    <xf numFmtId="38" fontId="6" fillId="0" borderId="17" xfId="1" applyFont="1" applyFill="1" applyBorder="1" applyAlignment="1" applyProtection="1">
      <alignment horizontal="center" vertical="center"/>
      <protection locked="0"/>
    </xf>
    <xf numFmtId="38" fontId="6" fillId="0" borderId="16" xfId="1" applyFont="1" applyFill="1" applyBorder="1" applyAlignment="1" applyProtection="1">
      <alignment horizontal="center" vertical="center"/>
      <protection locked="0"/>
    </xf>
    <xf numFmtId="38" fontId="5" fillId="3" borderId="25" xfId="1" applyFont="1" applyFill="1" applyBorder="1" applyAlignment="1">
      <alignment horizontal="center" vertical="center"/>
    </xf>
    <xf numFmtId="38" fontId="5" fillId="3" borderId="17"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16" xfId="1" applyFont="1" applyFill="1" applyBorder="1" applyAlignment="1">
      <alignment horizontal="center" vertical="center"/>
    </xf>
    <xf numFmtId="38" fontId="8" fillId="4" borderId="31" xfId="1" applyFont="1" applyFill="1" applyBorder="1" applyAlignment="1">
      <alignment horizontal="center" vertical="center"/>
    </xf>
    <xf numFmtId="38" fontId="8" fillId="4" borderId="28" xfId="1" applyFont="1" applyFill="1" applyBorder="1" applyAlignment="1">
      <alignment horizontal="center" vertical="center"/>
    </xf>
    <xf numFmtId="38" fontId="8" fillId="4" borderId="57" xfId="1" applyFont="1" applyFill="1" applyBorder="1" applyAlignment="1">
      <alignment horizontal="center" vertical="center"/>
    </xf>
    <xf numFmtId="38" fontId="5" fillId="3" borderId="43" xfId="1" applyFont="1" applyFill="1" applyBorder="1" applyAlignment="1">
      <alignment horizontal="center" vertical="center" wrapText="1"/>
    </xf>
    <xf numFmtId="38" fontId="5" fillId="3" borderId="46" xfId="1" applyFont="1" applyFill="1" applyBorder="1" applyAlignment="1">
      <alignment horizontal="center" vertical="center" wrapText="1"/>
    </xf>
    <xf numFmtId="38" fontId="5" fillId="3" borderId="47" xfId="1" applyFont="1" applyFill="1" applyBorder="1" applyAlignment="1">
      <alignment horizontal="center" vertical="center" wrapText="1"/>
    </xf>
    <xf numFmtId="38" fontId="5" fillId="3" borderId="26" xfId="1" applyFont="1" applyFill="1" applyBorder="1" applyAlignment="1">
      <alignment horizontal="center" vertical="center" wrapText="1"/>
    </xf>
    <xf numFmtId="38" fontId="5" fillId="3" borderId="0" xfId="1" applyFont="1" applyFill="1" applyBorder="1" applyAlignment="1">
      <alignment horizontal="center" vertical="center" wrapText="1"/>
    </xf>
    <xf numFmtId="38" fontId="5" fillId="3" borderId="7" xfId="1" applyFont="1" applyFill="1" applyBorder="1" applyAlignment="1">
      <alignment horizontal="center" vertical="center" wrapText="1"/>
    </xf>
    <xf numFmtId="38" fontId="5" fillId="3" borderId="58" xfId="1" applyFont="1" applyFill="1" applyBorder="1" applyAlignment="1">
      <alignment horizontal="center" vertical="center" wrapText="1"/>
    </xf>
    <xf numFmtId="38" fontId="5" fillId="3" borderId="52" xfId="1" applyFont="1" applyFill="1" applyBorder="1" applyAlignment="1">
      <alignment horizontal="center" vertical="center" wrapText="1"/>
    </xf>
    <xf numFmtId="38" fontId="5" fillId="3" borderId="59" xfId="1" applyFont="1" applyFill="1" applyBorder="1" applyAlignment="1">
      <alignment horizontal="center" vertical="center" wrapText="1"/>
    </xf>
    <xf numFmtId="38" fontId="5" fillId="4" borderId="53" xfId="1" applyFont="1" applyFill="1" applyBorder="1" applyAlignment="1">
      <alignment horizontal="center" vertical="center"/>
    </xf>
    <xf numFmtId="38" fontId="5" fillId="4" borderId="54" xfId="1" applyFont="1" applyFill="1" applyBorder="1" applyAlignment="1">
      <alignment horizontal="center" vertical="center"/>
    </xf>
    <xf numFmtId="38" fontId="5" fillId="4" borderId="55" xfId="1" applyFont="1" applyFill="1" applyBorder="1" applyAlignment="1">
      <alignment horizontal="center" vertical="center"/>
    </xf>
    <xf numFmtId="38" fontId="5" fillId="4" borderId="8" xfId="1" applyFont="1" applyFill="1" applyBorder="1" applyAlignment="1">
      <alignment horizontal="center" vertical="center"/>
    </xf>
    <xf numFmtId="38" fontId="5" fillId="4" borderId="1" xfId="1" applyFont="1" applyFill="1" applyBorder="1" applyAlignment="1">
      <alignment horizontal="center" vertical="center"/>
    </xf>
    <xf numFmtId="38" fontId="5" fillId="4" borderId="9" xfId="1" applyFont="1" applyFill="1" applyBorder="1" applyAlignment="1">
      <alignment horizontal="center" vertical="center"/>
    </xf>
    <xf numFmtId="38" fontId="5" fillId="4" borderId="60" xfId="1" applyFont="1" applyFill="1" applyBorder="1" applyAlignment="1">
      <alignment horizontal="center" vertical="center"/>
    </xf>
    <xf numFmtId="38" fontId="5" fillId="4" borderId="61" xfId="1" applyFont="1" applyFill="1" applyBorder="1" applyAlignment="1">
      <alignment horizontal="center" vertical="center"/>
    </xf>
    <xf numFmtId="38" fontId="5" fillId="4" borderId="62" xfId="1" applyFont="1" applyFill="1" applyBorder="1" applyAlignment="1">
      <alignment horizontal="center" vertical="center"/>
    </xf>
    <xf numFmtId="38" fontId="8" fillId="4" borderId="14" xfId="1" applyFont="1" applyFill="1" applyBorder="1" applyAlignment="1">
      <alignment horizontal="center" vertical="center"/>
    </xf>
    <xf numFmtId="38" fontId="8" fillId="4" borderId="65" xfId="1" applyFont="1" applyFill="1" applyBorder="1" applyAlignment="1">
      <alignment horizontal="center" vertical="center"/>
    </xf>
    <xf numFmtId="38" fontId="5" fillId="0" borderId="64" xfId="1" applyFont="1" applyFill="1" applyBorder="1" applyAlignment="1">
      <alignment horizontal="center" vertical="center" wrapText="1"/>
    </xf>
    <xf numFmtId="38" fontId="10" fillId="0" borderId="60" xfId="1" applyFont="1" applyFill="1" applyBorder="1" applyAlignment="1">
      <alignment horizontal="center" vertical="center" wrapText="1"/>
    </xf>
    <xf numFmtId="38" fontId="10" fillId="0" borderId="61" xfId="1" applyFont="1" applyFill="1" applyBorder="1" applyAlignment="1">
      <alignment horizontal="center" vertical="center" wrapText="1"/>
    </xf>
    <xf numFmtId="38" fontId="10" fillId="0" borderId="62" xfId="1" applyFont="1" applyFill="1" applyBorder="1" applyAlignment="1">
      <alignment horizontal="center" vertical="center" wrapText="1"/>
    </xf>
    <xf numFmtId="38" fontId="5" fillId="0" borderId="66" xfId="1" applyFont="1" applyFill="1" applyBorder="1" applyAlignment="1">
      <alignment horizontal="center" vertical="center" wrapText="1"/>
    </xf>
    <xf numFmtId="38" fontId="5" fillId="2" borderId="60" xfId="1" applyFont="1" applyFill="1" applyBorder="1" applyAlignment="1" applyProtection="1">
      <alignment horizontal="left" vertical="center" wrapText="1"/>
      <protection locked="0"/>
    </xf>
    <xf numFmtId="38" fontId="5" fillId="2" borderId="61" xfId="1" applyFont="1" applyFill="1" applyBorder="1" applyAlignment="1" applyProtection="1">
      <alignment horizontal="left" vertical="center" wrapText="1"/>
      <protection locked="0"/>
    </xf>
    <xf numFmtId="38" fontId="5" fillId="2" borderId="63" xfId="1" applyFont="1" applyFill="1" applyBorder="1" applyAlignment="1" applyProtection="1">
      <alignment horizontal="left" vertical="center" wrapText="1"/>
      <protection locked="0"/>
    </xf>
    <xf numFmtId="38" fontId="6" fillId="0" borderId="30" xfId="1" applyFont="1" applyFill="1" applyBorder="1" applyAlignment="1" applyProtection="1">
      <alignment horizontal="center" vertical="center"/>
      <protection locked="0"/>
    </xf>
    <xf numFmtId="38" fontId="6" fillId="0" borderId="46" xfId="1" applyFont="1" applyFill="1" applyBorder="1" applyAlignment="1" applyProtection="1">
      <alignment horizontal="center" vertical="center"/>
      <protection locked="0"/>
    </xf>
    <xf numFmtId="38" fontId="6" fillId="0" borderId="47" xfId="1" applyFont="1" applyFill="1" applyBorder="1" applyAlignment="1" applyProtection="1">
      <alignment horizontal="center" vertical="center"/>
      <protection locked="0"/>
    </xf>
    <xf numFmtId="38" fontId="6" fillId="0" borderId="6"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6" fillId="0" borderId="70" xfId="1" applyFont="1" applyFill="1" applyBorder="1" applyAlignment="1" applyProtection="1">
      <alignment horizontal="center" vertical="center"/>
      <protection locked="0"/>
    </xf>
    <xf numFmtId="38" fontId="6" fillId="0" borderId="52" xfId="1" applyFont="1" applyFill="1" applyBorder="1" applyAlignment="1" applyProtection="1">
      <alignment horizontal="center" vertical="center"/>
      <protection locked="0"/>
    </xf>
    <xf numFmtId="38" fontId="6" fillId="0" borderId="59" xfId="1" applyFont="1" applyFill="1" applyBorder="1" applyAlignment="1" applyProtection="1">
      <alignment horizontal="center" vertical="center"/>
      <protection locked="0"/>
    </xf>
    <xf numFmtId="0" fontId="5" fillId="0" borderId="29" xfId="25" applyFont="1" applyBorder="1" applyAlignment="1">
      <alignment horizontal="center" vertical="center"/>
    </xf>
    <xf numFmtId="0" fontId="5" fillId="0" borderId="19" xfId="25" applyFont="1" applyBorder="1" applyAlignment="1">
      <alignment horizontal="center" vertical="center"/>
    </xf>
    <xf numFmtId="0" fontId="5" fillId="0" borderId="71" xfId="25" applyFont="1" applyBorder="1" applyAlignment="1">
      <alignment horizontal="center" vertical="center"/>
    </xf>
    <xf numFmtId="0" fontId="5" fillId="0" borderId="67" xfId="25" applyFont="1" applyBorder="1" applyAlignment="1">
      <alignment horizontal="center" vertical="center" textRotation="255"/>
    </xf>
    <xf numFmtId="0" fontId="5" fillId="0" borderId="27" xfId="25" applyFont="1" applyBorder="1" applyAlignment="1">
      <alignment horizontal="center" vertical="center" textRotation="255"/>
    </xf>
    <xf numFmtId="0" fontId="5" fillId="0" borderId="72" xfId="25" applyFont="1" applyBorder="1" applyAlignment="1">
      <alignment horizontal="center" vertical="center" textRotation="255"/>
    </xf>
    <xf numFmtId="38" fontId="5" fillId="3" borderId="25" xfId="1" applyFont="1" applyFill="1" applyBorder="1" applyAlignment="1">
      <alignment horizontal="center" vertical="center" wrapText="1"/>
    </xf>
    <xf numFmtId="38" fontId="5" fillId="3" borderId="17" xfId="1" applyFont="1" applyFill="1" applyBorder="1" applyAlignment="1">
      <alignment horizontal="center" vertical="center" wrapText="1"/>
    </xf>
    <xf numFmtId="38" fontId="5" fillId="3" borderId="50" xfId="1" applyFont="1" applyFill="1" applyBorder="1" applyAlignment="1">
      <alignment horizontal="center" vertical="center" wrapText="1"/>
    </xf>
    <xf numFmtId="38" fontId="11" fillId="3" borderId="17" xfId="1" applyFont="1" applyFill="1" applyBorder="1" applyAlignment="1">
      <alignment horizontal="center" vertical="center"/>
    </xf>
    <xf numFmtId="38" fontId="11" fillId="3" borderId="50" xfId="1" applyFont="1" applyFill="1" applyBorder="1" applyAlignment="1">
      <alignment horizontal="center" vertical="center"/>
    </xf>
    <xf numFmtId="38" fontId="6" fillId="2" borderId="51" xfId="1" applyFont="1" applyFill="1" applyBorder="1" applyAlignment="1" applyProtection="1">
      <alignment horizontal="center" vertical="center"/>
      <protection locked="0"/>
    </xf>
    <xf numFmtId="38" fontId="6" fillId="2" borderId="50" xfId="1" applyFont="1" applyFill="1" applyBorder="1" applyAlignment="1" applyProtection="1">
      <alignment horizontal="center" vertical="center"/>
      <protection locked="0"/>
    </xf>
    <xf numFmtId="0" fontId="5" fillId="0" borderId="30" xfId="25" applyFont="1" applyBorder="1" applyAlignment="1">
      <alignment horizontal="center" vertical="center"/>
    </xf>
    <xf numFmtId="0" fontId="5" fillId="0" borderId="46" xfId="25" applyFont="1" applyBorder="1" applyAlignment="1">
      <alignment horizontal="center" vertical="center"/>
    </xf>
    <xf numFmtId="0" fontId="5" fillId="0" borderId="47" xfId="25" applyFont="1" applyBorder="1" applyAlignment="1">
      <alignment horizontal="center" vertical="center"/>
    </xf>
    <xf numFmtId="38" fontId="6" fillId="2" borderId="53" xfId="1" applyFont="1" applyFill="1" applyBorder="1" applyAlignment="1" applyProtection="1">
      <alignment horizontal="center" vertical="center"/>
      <protection locked="0"/>
    </xf>
    <xf numFmtId="38" fontId="6" fillId="2" borderId="55" xfId="1" applyFont="1" applyFill="1" applyBorder="1" applyAlignment="1" applyProtection="1">
      <alignment horizontal="center" vertical="center"/>
      <protection locked="0"/>
    </xf>
    <xf numFmtId="0" fontId="5" fillId="0" borderId="5" xfId="25" applyFont="1" applyBorder="1" applyAlignment="1">
      <alignment horizontal="center" vertical="center"/>
    </xf>
    <xf numFmtId="38" fontId="6" fillId="2" borderId="10" xfId="1" applyFont="1" applyFill="1" applyBorder="1" applyAlignment="1" applyProtection="1">
      <alignment horizontal="center" vertical="center"/>
      <protection locked="0"/>
    </xf>
    <xf numFmtId="38" fontId="6" fillId="2" borderId="11" xfId="1" applyFont="1" applyFill="1" applyBorder="1" applyAlignment="1" applyProtection="1">
      <alignment horizontal="center" vertical="center"/>
      <protection locked="0"/>
    </xf>
    <xf numFmtId="38" fontId="5" fillId="3" borderId="70" xfId="1" applyFont="1" applyFill="1" applyBorder="1" applyAlignment="1">
      <alignment horizontal="center" vertical="center" wrapText="1"/>
    </xf>
    <xf numFmtId="38" fontId="6" fillId="2" borderId="60" xfId="1" applyFont="1" applyFill="1" applyBorder="1" applyAlignment="1" applyProtection="1">
      <alignment horizontal="center" vertical="center"/>
      <protection locked="0"/>
    </xf>
    <xf numFmtId="38" fontId="6" fillId="2" borderId="62" xfId="1" applyFont="1" applyFill="1" applyBorder="1" applyAlignment="1" applyProtection="1">
      <alignment horizontal="center" vertical="center"/>
      <protection locked="0"/>
    </xf>
    <xf numFmtId="38" fontId="13" fillId="4" borderId="0" xfId="1" applyFont="1" applyFill="1" applyAlignment="1">
      <alignment horizontal="left" vertical="center"/>
    </xf>
    <xf numFmtId="38" fontId="5" fillId="4" borderId="0" xfId="1" applyFont="1" applyFill="1" applyBorder="1" applyAlignment="1">
      <alignment horizontal="left" vertical="top" wrapText="1"/>
    </xf>
    <xf numFmtId="14" fontId="5" fillId="4" borderId="43" xfId="1" applyNumberFormat="1" applyFont="1" applyFill="1" applyBorder="1" applyAlignment="1">
      <alignment horizontal="center" vertical="center" wrapText="1"/>
    </xf>
    <xf numFmtId="14" fontId="5" fillId="4" borderId="46" xfId="1" applyNumberFormat="1" applyFont="1" applyFill="1" applyBorder="1" applyAlignment="1">
      <alignment horizontal="center" vertical="center" wrapText="1"/>
    </xf>
    <xf numFmtId="14" fontId="5" fillId="4" borderId="29" xfId="1" applyNumberFormat="1" applyFont="1" applyFill="1" applyBorder="1" applyAlignment="1">
      <alignment horizontal="center" vertical="center" wrapText="1"/>
    </xf>
    <xf numFmtId="14" fontId="5" fillId="4" borderId="20" xfId="1" applyNumberFormat="1" applyFont="1" applyFill="1" applyBorder="1" applyAlignment="1">
      <alignment horizontal="center" vertical="center" wrapText="1"/>
    </xf>
    <xf numFmtId="14" fontId="5" fillId="4" borderId="1" xfId="1" applyNumberFormat="1" applyFont="1" applyFill="1" applyBorder="1" applyAlignment="1">
      <alignment horizontal="center" vertical="center" wrapText="1"/>
    </xf>
    <xf numFmtId="14" fontId="5" fillId="4" borderId="21" xfId="1" applyNumberFormat="1" applyFont="1" applyFill="1" applyBorder="1" applyAlignment="1">
      <alignment horizontal="center" vertical="center" wrapText="1"/>
    </xf>
    <xf numFmtId="176" fontId="5" fillId="2" borderId="33" xfId="1" applyNumberFormat="1" applyFont="1" applyFill="1" applyBorder="1" applyAlignment="1" applyProtection="1">
      <alignment horizontal="center" vertical="center"/>
      <protection locked="0"/>
    </xf>
    <xf numFmtId="176" fontId="5" fillId="2" borderId="42" xfId="1" applyNumberFormat="1" applyFont="1" applyFill="1" applyBorder="1" applyAlignment="1" applyProtection="1">
      <alignment horizontal="center" vertical="center"/>
      <protection locked="0"/>
    </xf>
    <xf numFmtId="176" fontId="5" fillId="2" borderId="45" xfId="1" applyNumberFormat="1" applyFont="1" applyFill="1" applyBorder="1" applyAlignment="1" applyProtection="1">
      <alignment horizontal="center" vertical="center"/>
      <protection locked="0"/>
    </xf>
    <xf numFmtId="176" fontId="5" fillId="2" borderId="58" xfId="1" applyNumberFormat="1" applyFont="1" applyFill="1" applyBorder="1" applyAlignment="1" applyProtection="1">
      <alignment horizontal="center" vertical="center"/>
      <protection locked="0"/>
    </xf>
    <xf numFmtId="176" fontId="5" fillId="2" borderId="52" xfId="1" applyNumberFormat="1" applyFont="1" applyFill="1" applyBorder="1" applyAlignment="1" applyProtection="1">
      <alignment horizontal="center" vertical="center"/>
      <protection locked="0"/>
    </xf>
    <xf numFmtId="176" fontId="5" fillId="2" borderId="71" xfId="1" applyNumberFormat="1" applyFont="1" applyFill="1" applyBorder="1" applyAlignment="1" applyProtection="1">
      <alignment horizontal="center" vertical="center"/>
      <protection locked="0"/>
    </xf>
    <xf numFmtId="38" fontId="15" fillId="2" borderId="26" xfId="1" applyFont="1" applyFill="1" applyBorder="1" applyAlignment="1">
      <alignment horizontal="left" vertical="center" wrapText="1"/>
    </xf>
    <xf numFmtId="0" fontId="31" fillId="0" borderId="10" xfId="25" applyFont="1" applyBorder="1" applyAlignment="1">
      <alignment horizontal="center" vertical="center" wrapText="1"/>
    </xf>
    <xf numFmtId="0" fontId="31" fillId="0" borderId="2" xfId="25" applyFont="1" applyBorder="1" applyAlignment="1">
      <alignment horizontal="center" vertical="center" wrapText="1"/>
    </xf>
    <xf numFmtId="0" fontId="31" fillId="0" borderId="11" xfId="25" applyFont="1" applyBorder="1" applyAlignment="1">
      <alignment horizontal="center" vertical="center" wrapText="1"/>
    </xf>
    <xf numFmtId="56" fontId="31" fillId="0" borderId="85" xfId="25" applyNumberFormat="1" applyFont="1" applyBorder="1" applyAlignment="1">
      <alignment horizontal="center" vertical="center"/>
    </xf>
    <xf numFmtId="56" fontId="31" fillId="0" borderId="86" xfId="25" applyNumberFormat="1" applyFont="1" applyBorder="1" applyAlignment="1">
      <alignment horizontal="center" vertical="center"/>
    </xf>
    <xf numFmtId="0" fontId="31" fillId="0" borderId="42" xfId="25" applyFont="1" applyBorder="1" applyAlignment="1">
      <alignment horizontal="left" vertical="center"/>
    </xf>
    <xf numFmtId="0" fontId="29" fillId="0" borderId="0" xfId="25" applyFont="1" applyAlignment="1">
      <alignment horizontal="left" vertical="center"/>
    </xf>
    <xf numFmtId="0" fontId="31" fillId="0" borderId="5" xfId="25" applyFont="1" applyBorder="1" applyAlignment="1">
      <alignment horizontal="center" vertical="center"/>
    </xf>
    <xf numFmtId="177" fontId="31" fillId="0" borderId="10" xfId="25" applyNumberFormat="1" applyFont="1" applyBorder="1" applyAlignment="1">
      <alignment horizontal="left" vertical="center"/>
    </xf>
    <xf numFmtId="177" fontId="31" fillId="0" borderId="2" xfId="25" applyNumberFormat="1" applyFont="1" applyBorder="1" applyAlignment="1">
      <alignment horizontal="left" vertical="center"/>
    </xf>
    <xf numFmtId="177" fontId="31" fillId="0" borderId="11" xfId="25" applyNumberFormat="1" applyFont="1" applyBorder="1" applyAlignment="1">
      <alignment horizontal="left" vertical="center"/>
    </xf>
    <xf numFmtId="0" fontId="31" fillId="0" borderId="10" xfId="25" applyFont="1" applyBorder="1" applyAlignment="1">
      <alignment horizontal="center" vertical="center"/>
    </xf>
    <xf numFmtId="0" fontId="31" fillId="0" borderId="2" xfId="25" applyFont="1" applyBorder="1" applyAlignment="1">
      <alignment horizontal="center" vertical="center"/>
    </xf>
    <xf numFmtId="0" fontId="31" fillId="0" borderId="11" xfId="25" applyFont="1" applyBorder="1" applyAlignment="1">
      <alignment horizontal="center" vertical="center"/>
    </xf>
    <xf numFmtId="38" fontId="31" fillId="4" borderId="10" xfId="1" applyFont="1" applyFill="1" applyBorder="1" applyAlignment="1">
      <alignment horizontal="center" vertical="center" wrapText="1"/>
    </xf>
    <xf numFmtId="38" fontId="31" fillId="4" borderId="2" xfId="1" applyFont="1" applyFill="1" applyBorder="1" applyAlignment="1">
      <alignment horizontal="center" vertical="center" wrapText="1"/>
    </xf>
    <xf numFmtId="38" fontId="31" fillId="4" borderId="11" xfId="1" applyFont="1" applyFill="1" applyBorder="1" applyAlignment="1">
      <alignment horizontal="center" vertical="center" wrapText="1"/>
    </xf>
    <xf numFmtId="0" fontId="32" fillId="0" borderId="0" xfId="25" applyFont="1" applyAlignment="1">
      <alignment horizontal="center" vertical="center"/>
    </xf>
    <xf numFmtId="0" fontId="30" fillId="0" borderId="5" xfId="25" applyFont="1" applyBorder="1" applyAlignment="1">
      <alignment horizontal="center" vertical="center"/>
    </xf>
    <xf numFmtId="0" fontId="30" fillId="2" borderId="30" xfId="0" applyFont="1" applyFill="1" applyBorder="1" applyAlignment="1">
      <alignment horizontal="left" vertical="center"/>
    </xf>
    <xf numFmtId="0" fontId="30" fillId="2" borderId="46" xfId="0" applyFont="1" applyFill="1" applyBorder="1" applyAlignment="1">
      <alignment horizontal="left" vertical="center"/>
    </xf>
    <xf numFmtId="0" fontId="30" fillId="2" borderId="29" xfId="0" applyFont="1" applyFill="1" applyBorder="1" applyAlignment="1">
      <alignment horizontal="left" vertical="center"/>
    </xf>
    <xf numFmtId="0" fontId="30" fillId="2" borderId="92" xfId="0" applyFont="1" applyFill="1" applyBorder="1" applyAlignment="1">
      <alignment horizontal="left" vertical="center"/>
    </xf>
    <xf numFmtId="0" fontId="30" fillId="2" borderId="93" xfId="0" applyFont="1" applyFill="1" applyBorder="1" applyAlignment="1">
      <alignment horizontal="left" vertical="center"/>
    </xf>
    <xf numFmtId="0" fontId="30" fillId="2" borderId="94" xfId="0" applyFont="1" applyFill="1" applyBorder="1" applyAlignment="1">
      <alignment horizontal="left" vertical="center"/>
    </xf>
  </cellXfs>
  <cellStyles count="34">
    <cellStyle name="桁区切り 2" xfId="2" xr:uid="{00000000-0005-0000-0000-000000000000}"/>
    <cellStyle name="桁区切り 2 2" xfId="1" xr:uid="{00000000-0005-0000-0000-000001000000}"/>
    <cellStyle name="桁区切り 3" xfId="3" xr:uid="{00000000-0005-0000-0000-000002000000}"/>
    <cellStyle name="桁区切り 4" xfId="4" xr:uid="{00000000-0005-0000-0000-000003000000}"/>
    <cellStyle name="通貨 2" xfId="5" xr:uid="{00000000-0005-0000-0000-000004000000}"/>
    <cellStyle name="標準" xfId="0" builtinId="0"/>
    <cellStyle name="標準 10" xfId="6" xr:uid="{00000000-0005-0000-0000-000006000000}"/>
    <cellStyle name="標準 10 2" xfId="7" xr:uid="{00000000-0005-0000-0000-000007000000}"/>
    <cellStyle name="標準 11" xfId="8" xr:uid="{00000000-0005-0000-0000-000008000000}"/>
    <cellStyle name="標準 12" xfId="9" xr:uid="{00000000-0005-0000-0000-000009000000}"/>
    <cellStyle name="標準 13" xfId="10" xr:uid="{00000000-0005-0000-0000-00000A000000}"/>
    <cellStyle name="標準 14" xfId="11" xr:uid="{00000000-0005-0000-0000-00000B000000}"/>
    <cellStyle name="標準 15" xfId="12" xr:uid="{00000000-0005-0000-0000-00000C000000}"/>
    <cellStyle name="標準 16" xfId="13" xr:uid="{00000000-0005-0000-0000-00000D000000}"/>
    <cellStyle name="標準 17" xfId="14" xr:uid="{00000000-0005-0000-0000-00000E000000}"/>
    <cellStyle name="標準 18" xfId="15" xr:uid="{00000000-0005-0000-0000-00000F000000}"/>
    <cellStyle name="標準 19" xfId="16" xr:uid="{00000000-0005-0000-0000-000010000000}"/>
    <cellStyle name="標準 2" xfId="17" xr:uid="{00000000-0005-0000-0000-000011000000}"/>
    <cellStyle name="標準 20" xfId="18" xr:uid="{00000000-0005-0000-0000-000012000000}"/>
    <cellStyle name="標準 21" xfId="19" xr:uid="{00000000-0005-0000-0000-000013000000}"/>
    <cellStyle name="標準 22" xfId="20" xr:uid="{00000000-0005-0000-0000-000014000000}"/>
    <cellStyle name="標準 23" xfId="21" xr:uid="{00000000-0005-0000-0000-000015000000}"/>
    <cellStyle name="標準 24" xfId="22" xr:uid="{00000000-0005-0000-0000-000016000000}"/>
    <cellStyle name="標準 25" xfId="23" xr:uid="{00000000-0005-0000-0000-000017000000}"/>
    <cellStyle name="標準 26" xfId="24" xr:uid="{00000000-0005-0000-0000-000018000000}"/>
    <cellStyle name="標準 27" xfId="25" xr:uid="{00000000-0005-0000-0000-000019000000}"/>
    <cellStyle name="標準 3" xfId="26" xr:uid="{00000000-0005-0000-0000-00001A000000}"/>
    <cellStyle name="標準 3 2" xfId="33" xr:uid="{00000000-0005-0000-0000-00001B000000}"/>
    <cellStyle name="標準 4" xfId="27" xr:uid="{00000000-0005-0000-0000-00001C000000}"/>
    <cellStyle name="標準 5" xfId="28" xr:uid="{00000000-0005-0000-0000-00001D000000}"/>
    <cellStyle name="標準 6" xfId="29" xr:uid="{00000000-0005-0000-0000-00001E000000}"/>
    <cellStyle name="標準 7" xfId="30" xr:uid="{00000000-0005-0000-0000-00001F000000}"/>
    <cellStyle name="標準 8" xfId="31" xr:uid="{00000000-0005-0000-0000-000020000000}"/>
    <cellStyle name="標準 9" xfId="32"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195944</xdr:colOff>
      <xdr:row>7</xdr:row>
      <xdr:rowOff>163285</xdr:rowOff>
    </xdr:from>
    <xdr:to>
      <xdr:col>15</xdr:col>
      <xdr:colOff>457200</xdr:colOff>
      <xdr:row>9</xdr:row>
      <xdr:rowOff>0</xdr:rowOff>
    </xdr:to>
    <xdr:sp macro="" textlink="">
      <xdr:nvSpPr>
        <xdr:cNvPr id="2" name="右中かっこ 1">
          <a:extLst>
            <a:ext uri="{FF2B5EF4-FFF2-40B4-BE49-F238E27FC236}">
              <a16:creationId xmlns:a16="http://schemas.microsoft.com/office/drawing/2014/main" id="{AC7B99C5-770D-4090-95EB-0D6ABBEB157F}"/>
            </a:ext>
          </a:extLst>
        </xdr:cNvPr>
        <xdr:cNvSpPr/>
      </xdr:nvSpPr>
      <xdr:spPr>
        <a:xfrm>
          <a:off x="14369144" y="2693125"/>
          <a:ext cx="261256" cy="37773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870857</xdr:colOff>
      <xdr:row>9</xdr:row>
      <xdr:rowOff>0</xdr:rowOff>
    </xdr:from>
    <xdr:to>
      <xdr:col>15</xdr:col>
      <xdr:colOff>885825</xdr:colOff>
      <xdr:row>11</xdr:row>
      <xdr:rowOff>9525</xdr:rowOff>
    </xdr:to>
    <xdr:cxnSp macro="">
      <xdr:nvCxnSpPr>
        <xdr:cNvPr id="3" name="直線コネクタ 2">
          <a:extLst>
            <a:ext uri="{FF2B5EF4-FFF2-40B4-BE49-F238E27FC236}">
              <a16:creationId xmlns:a16="http://schemas.microsoft.com/office/drawing/2014/main" id="{26652627-E6C9-4CE2-86C1-37A9370FDFBB}"/>
            </a:ext>
          </a:extLst>
        </xdr:cNvPr>
        <xdr:cNvCxnSpPr/>
      </xdr:nvCxnSpPr>
      <xdr:spPr>
        <a:xfrm>
          <a:off x="15044057" y="3070860"/>
          <a:ext cx="14968" cy="771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207916</xdr:colOff>
      <xdr:row>10</xdr:row>
      <xdr:rowOff>370115</xdr:rowOff>
    </xdr:from>
    <xdr:to>
      <xdr:col>15</xdr:col>
      <xdr:colOff>885825</xdr:colOff>
      <xdr:row>11</xdr:row>
      <xdr:rowOff>9525</xdr:rowOff>
    </xdr:to>
    <xdr:cxnSp macro="">
      <xdr:nvCxnSpPr>
        <xdr:cNvPr id="4" name="直線コネクタ 3">
          <a:extLst>
            <a:ext uri="{FF2B5EF4-FFF2-40B4-BE49-F238E27FC236}">
              <a16:creationId xmlns:a16="http://schemas.microsoft.com/office/drawing/2014/main" id="{71ACF7E0-D9B6-4E16-9449-23A173CEADD0}"/>
            </a:ext>
          </a:extLst>
        </xdr:cNvPr>
        <xdr:cNvCxnSpPr/>
      </xdr:nvCxnSpPr>
      <xdr:spPr>
        <a:xfrm>
          <a:off x="207916" y="3821975"/>
          <a:ext cx="14851109" cy="204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359229</xdr:colOff>
      <xdr:row>16</xdr:row>
      <xdr:rowOff>43543</xdr:rowOff>
    </xdr:from>
    <xdr:to>
      <xdr:col>0</xdr:col>
      <xdr:colOff>566057</xdr:colOff>
      <xdr:row>17</xdr:row>
      <xdr:rowOff>119743</xdr:rowOff>
    </xdr:to>
    <xdr:sp macro="" textlink="">
      <xdr:nvSpPr>
        <xdr:cNvPr id="5" name="左中かっこ 4">
          <a:extLst>
            <a:ext uri="{FF2B5EF4-FFF2-40B4-BE49-F238E27FC236}">
              <a16:creationId xmlns:a16="http://schemas.microsoft.com/office/drawing/2014/main" id="{950577A0-EC83-4C8F-BE85-2E005B0C0E42}"/>
            </a:ext>
          </a:extLst>
        </xdr:cNvPr>
        <xdr:cNvSpPr/>
      </xdr:nvSpPr>
      <xdr:spPr>
        <a:xfrm>
          <a:off x="359229" y="5636623"/>
          <a:ext cx="206828" cy="4572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213360</xdr:colOff>
      <xdr:row>10</xdr:row>
      <xdr:rowOff>370114</xdr:rowOff>
    </xdr:from>
    <xdr:to>
      <xdr:col>0</xdr:col>
      <xdr:colOff>213360</xdr:colOff>
      <xdr:row>17</xdr:row>
      <xdr:rowOff>0</xdr:rowOff>
    </xdr:to>
    <xdr:cxnSp macro="">
      <xdr:nvCxnSpPr>
        <xdr:cNvPr id="6" name="直線コネクタ 5">
          <a:extLst>
            <a:ext uri="{FF2B5EF4-FFF2-40B4-BE49-F238E27FC236}">
              <a16:creationId xmlns:a16="http://schemas.microsoft.com/office/drawing/2014/main" id="{6628AB94-6D14-4A8E-BA85-2A03BA302109}"/>
            </a:ext>
          </a:extLst>
        </xdr:cNvPr>
        <xdr:cNvCxnSpPr/>
      </xdr:nvCxnSpPr>
      <xdr:spPr>
        <a:xfrm flipH="1">
          <a:off x="213360" y="3821974"/>
          <a:ext cx="0" cy="21521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206828</xdr:colOff>
      <xdr:row>35</xdr:row>
      <xdr:rowOff>0</xdr:rowOff>
    </xdr:from>
    <xdr:to>
      <xdr:col>0</xdr:col>
      <xdr:colOff>206828</xdr:colOff>
      <xdr:row>35</xdr:row>
      <xdr:rowOff>0</xdr:rowOff>
    </xdr:to>
    <xdr:cxnSp macro="">
      <xdr:nvCxnSpPr>
        <xdr:cNvPr id="7" name="直線コネクタ 6">
          <a:extLst>
            <a:ext uri="{FF2B5EF4-FFF2-40B4-BE49-F238E27FC236}">
              <a16:creationId xmlns:a16="http://schemas.microsoft.com/office/drawing/2014/main" id="{9CF95EF5-7AB7-42CC-927D-0580819D1931}"/>
            </a:ext>
          </a:extLst>
        </xdr:cNvPr>
        <xdr:cNvCxnSpPr/>
      </xdr:nvCxnSpPr>
      <xdr:spPr>
        <a:xfrm flipH="1">
          <a:off x="206828" y="918972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586740</xdr:colOff>
      <xdr:row>8</xdr:row>
      <xdr:rowOff>213360</xdr:rowOff>
    </xdr:from>
    <xdr:to>
      <xdr:col>15</xdr:col>
      <xdr:colOff>586740</xdr:colOff>
      <xdr:row>11</xdr:row>
      <xdr:rowOff>15240</xdr:rowOff>
    </xdr:to>
    <xdr:cxnSp macro="">
      <xdr:nvCxnSpPr>
        <xdr:cNvPr id="2" name="直線コネクタ 1">
          <a:extLst>
            <a:ext uri="{FF2B5EF4-FFF2-40B4-BE49-F238E27FC236}">
              <a16:creationId xmlns:a16="http://schemas.microsoft.com/office/drawing/2014/main" id="{7625ADA4-0A24-41E9-966A-19CFD801439E}"/>
            </a:ext>
          </a:extLst>
        </xdr:cNvPr>
        <xdr:cNvCxnSpPr/>
      </xdr:nvCxnSpPr>
      <xdr:spPr>
        <a:xfrm>
          <a:off x="15079980" y="2750820"/>
          <a:ext cx="0" cy="9448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207916</xdr:colOff>
      <xdr:row>10</xdr:row>
      <xdr:rowOff>370115</xdr:rowOff>
    </xdr:from>
    <xdr:to>
      <xdr:col>15</xdr:col>
      <xdr:colOff>594360</xdr:colOff>
      <xdr:row>11</xdr:row>
      <xdr:rowOff>7620</xdr:rowOff>
    </xdr:to>
    <xdr:cxnSp macro="">
      <xdr:nvCxnSpPr>
        <xdr:cNvPr id="3" name="直線コネクタ 2">
          <a:extLst>
            <a:ext uri="{FF2B5EF4-FFF2-40B4-BE49-F238E27FC236}">
              <a16:creationId xmlns:a16="http://schemas.microsoft.com/office/drawing/2014/main" id="{FB80D2B2-AB6F-4D34-B19D-E82E941769B4}"/>
            </a:ext>
          </a:extLst>
        </xdr:cNvPr>
        <xdr:cNvCxnSpPr/>
      </xdr:nvCxnSpPr>
      <xdr:spPr>
        <a:xfrm>
          <a:off x="207916" y="3669575"/>
          <a:ext cx="14879684" cy="185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213360</xdr:colOff>
      <xdr:row>10</xdr:row>
      <xdr:rowOff>370114</xdr:rowOff>
    </xdr:from>
    <xdr:to>
      <xdr:col>0</xdr:col>
      <xdr:colOff>220980</xdr:colOff>
      <xdr:row>16</xdr:row>
      <xdr:rowOff>205740</xdr:rowOff>
    </xdr:to>
    <xdr:cxnSp macro="">
      <xdr:nvCxnSpPr>
        <xdr:cNvPr id="4" name="直線コネクタ 3">
          <a:extLst>
            <a:ext uri="{FF2B5EF4-FFF2-40B4-BE49-F238E27FC236}">
              <a16:creationId xmlns:a16="http://schemas.microsoft.com/office/drawing/2014/main" id="{6395347C-0A44-499F-BA18-D2FE605DA952}"/>
            </a:ext>
          </a:extLst>
        </xdr:cNvPr>
        <xdr:cNvCxnSpPr/>
      </xdr:nvCxnSpPr>
      <xdr:spPr>
        <a:xfrm>
          <a:off x="213360" y="3669574"/>
          <a:ext cx="7620" cy="19768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206828</xdr:colOff>
      <xdr:row>33</xdr:row>
      <xdr:rowOff>0</xdr:rowOff>
    </xdr:from>
    <xdr:to>
      <xdr:col>0</xdr:col>
      <xdr:colOff>206828</xdr:colOff>
      <xdr:row>33</xdr:row>
      <xdr:rowOff>0</xdr:rowOff>
    </xdr:to>
    <xdr:cxnSp macro="">
      <xdr:nvCxnSpPr>
        <xdr:cNvPr id="5" name="直線コネクタ 4">
          <a:extLst>
            <a:ext uri="{FF2B5EF4-FFF2-40B4-BE49-F238E27FC236}">
              <a16:creationId xmlns:a16="http://schemas.microsoft.com/office/drawing/2014/main" id="{A810434C-3C62-4D64-892A-D93E5F421EA5}"/>
            </a:ext>
          </a:extLst>
        </xdr:cNvPr>
        <xdr:cNvCxnSpPr/>
      </xdr:nvCxnSpPr>
      <xdr:spPr>
        <a:xfrm flipH="1">
          <a:off x="206828" y="903732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16</xdr:row>
      <xdr:rowOff>190500</xdr:rowOff>
    </xdr:from>
    <xdr:to>
      <xdr:col>0</xdr:col>
      <xdr:colOff>548640</xdr:colOff>
      <xdr:row>16</xdr:row>
      <xdr:rowOff>190500</xdr:rowOff>
    </xdr:to>
    <xdr:cxnSp macro="">
      <xdr:nvCxnSpPr>
        <xdr:cNvPr id="6" name="直線矢印コネクタ 5">
          <a:extLst>
            <a:ext uri="{FF2B5EF4-FFF2-40B4-BE49-F238E27FC236}">
              <a16:creationId xmlns:a16="http://schemas.microsoft.com/office/drawing/2014/main" id="{34F7C58C-12AB-4413-94B7-1E98B34B97AF}"/>
            </a:ext>
          </a:extLst>
        </xdr:cNvPr>
        <xdr:cNvCxnSpPr/>
      </xdr:nvCxnSpPr>
      <xdr:spPr>
        <a:xfrm>
          <a:off x="228600" y="5631180"/>
          <a:ext cx="3200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121920</xdr:colOff>
      <xdr:row>8</xdr:row>
      <xdr:rowOff>182880</xdr:rowOff>
    </xdr:from>
    <xdr:to>
      <xdr:col>15</xdr:col>
      <xdr:colOff>586740</xdr:colOff>
      <xdr:row>8</xdr:row>
      <xdr:rowOff>182880</xdr:rowOff>
    </xdr:to>
    <xdr:cxnSp macro="">
      <xdr:nvCxnSpPr>
        <xdr:cNvPr id="7" name="直線コネクタ 6">
          <a:extLst>
            <a:ext uri="{FF2B5EF4-FFF2-40B4-BE49-F238E27FC236}">
              <a16:creationId xmlns:a16="http://schemas.microsoft.com/office/drawing/2014/main" id="{23FB19EA-F319-4E02-BE7D-8D8922358285}"/>
            </a:ext>
          </a:extLst>
        </xdr:cNvPr>
        <xdr:cNvCxnSpPr/>
      </xdr:nvCxnSpPr>
      <xdr:spPr>
        <a:xfrm>
          <a:off x="14615160" y="2720340"/>
          <a:ext cx="464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29</xdr:row>
      <xdr:rowOff>114300</xdr:rowOff>
    </xdr:from>
    <xdr:to>
      <xdr:col>21</xdr:col>
      <xdr:colOff>171549</xdr:colOff>
      <xdr:row>30</xdr:row>
      <xdr:rowOff>215419</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393180" y="8107680"/>
          <a:ext cx="560169" cy="2687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259080</xdr:colOff>
      <xdr:row>38</xdr:row>
      <xdr:rowOff>45720</xdr:rowOff>
    </xdr:from>
    <xdr:to>
      <xdr:col>21</xdr:col>
      <xdr:colOff>202029</xdr:colOff>
      <xdr:row>39</xdr:row>
      <xdr:rowOff>146839</xdr:rowOff>
    </xdr:to>
    <xdr:sp macro="" textlink="">
      <xdr:nvSpPr>
        <xdr:cNvPr id="3" name="円/楕円 1">
          <a:extLst>
            <a:ext uri="{FF2B5EF4-FFF2-40B4-BE49-F238E27FC236}">
              <a16:creationId xmlns:a16="http://schemas.microsoft.com/office/drawing/2014/main" id="{00000000-0008-0000-0100-000003000000}"/>
            </a:ext>
          </a:extLst>
        </xdr:cNvPr>
        <xdr:cNvSpPr/>
      </xdr:nvSpPr>
      <xdr:spPr>
        <a:xfrm>
          <a:off x="6423660" y="9601200"/>
          <a:ext cx="560169" cy="2687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295275</xdr:colOff>
      <xdr:row>46</xdr:row>
      <xdr:rowOff>9525</xdr:rowOff>
    </xdr:from>
    <xdr:to>
      <xdr:col>21</xdr:col>
      <xdr:colOff>238224</xdr:colOff>
      <xdr:row>47</xdr:row>
      <xdr:rowOff>110644</xdr:rowOff>
    </xdr:to>
    <xdr:sp macro="" textlink="">
      <xdr:nvSpPr>
        <xdr:cNvPr id="4" name="円/楕円 1">
          <a:extLst>
            <a:ext uri="{FF2B5EF4-FFF2-40B4-BE49-F238E27FC236}">
              <a16:creationId xmlns:a16="http://schemas.microsoft.com/office/drawing/2014/main" id="{00000000-0008-0000-0100-000004000000}"/>
            </a:ext>
          </a:extLst>
        </xdr:cNvPr>
        <xdr:cNvSpPr/>
      </xdr:nvSpPr>
      <xdr:spPr>
        <a:xfrm>
          <a:off x="7124700" y="11020425"/>
          <a:ext cx="628749" cy="27256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30480</xdr:colOff>
      <xdr:row>26</xdr:row>
      <xdr:rowOff>60960</xdr:rowOff>
    </xdr:from>
    <xdr:to>
      <xdr:col>3</xdr:col>
      <xdr:colOff>72489</xdr:colOff>
      <xdr:row>27</xdr:row>
      <xdr:rowOff>162079</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81940" y="8054340"/>
          <a:ext cx="560169" cy="2687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38100</xdr:colOff>
      <xdr:row>34</xdr:row>
      <xdr:rowOff>60960</xdr:rowOff>
    </xdr:from>
    <xdr:to>
      <xdr:col>3</xdr:col>
      <xdr:colOff>80109</xdr:colOff>
      <xdr:row>35</xdr:row>
      <xdr:rowOff>162079</xdr:rowOff>
    </xdr:to>
    <xdr:sp macro="" textlink="">
      <xdr:nvSpPr>
        <xdr:cNvPr id="3" name="円/楕円 1">
          <a:extLst>
            <a:ext uri="{FF2B5EF4-FFF2-40B4-BE49-F238E27FC236}">
              <a16:creationId xmlns:a16="http://schemas.microsoft.com/office/drawing/2014/main" id="{00000000-0008-0000-0300-000003000000}"/>
            </a:ext>
          </a:extLst>
        </xdr:cNvPr>
        <xdr:cNvSpPr/>
      </xdr:nvSpPr>
      <xdr:spPr>
        <a:xfrm>
          <a:off x="289560" y="9616440"/>
          <a:ext cx="560169" cy="2687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66675</xdr:colOff>
      <xdr:row>42</xdr:row>
      <xdr:rowOff>150495</xdr:rowOff>
    </xdr:from>
    <xdr:to>
      <xdr:col>2</xdr:col>
      <xdr:colOff>133449</xdr:colOff>
      <xdr:row>43</xdr:row>
      <xdr:rowOff>152400</xdr:rowOff>
    </xdr:to>
    <xdr:sp macro="" textlink="">
      <xdr:nvSpPr>
        <xdr:cNvPr id="5" name="円/楕円 1">
          <a:extLst>
            <a:ext uri="{FF2B5EF4-FFF2-40B4-BE49-F238E27FC236}">
              <a16:creationId xmlns:a16="http://schemas.microsoft.com/office/drawing/2014/main" id="{00000000-0008-0000-0300-000005000000}"/>
            </a:ext>
          </a:extLst>
        </xdr:cNvPr>
        <xdr:cNvSpPr/>
      </xdr:nvSpPr>
      <xdr:spPr>
        <a:xfrm>
          <a:off x="66675" y="9904095"/>
          <a:ext cx="577314" cy="2533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xdr:colOff>
      <xdr:row>3</xdr:row>
      <xdr:rowOff>26504</xdr:rowOff>
    </xdr:from>
    <xdr:to>
      <xdr:col>4</xdr:col>
      <xdr:colOff>2724978</xdr:colOff>
      <xdr:row>6</xdr:row>
      <xdr:rowOff>53009</xdr:rowOff>
    </xdr:to>
    <xdr:sp macro="" textlink="">
      <xdr:nvSpPr>
        <xdr:cNvPr id="2" name="正方形/長方形 1">
          <a:extLst>
            <a:ext uri="{FF2B5EF4-FFF2-40B4-BE49-F238E27FC236}">
              <a16:creationId xmlns:a16="http://schemas.microsoft.com/office/drawing/2014/main" id="{37F72FC1-DDFD-4E40-BBBD-D6A6DCF93AE0}"/>
            </a:ext>
          </a:extLst>
        </xdr:cNvPr>
        <xdr:cNvSpPr/>
      </xdr:nvSpPr>
      <xdr:spPr>
        <a:xfrm>
          <a:off x="28575" y="927569"/>
          <a:ext cx="6045393" cy="672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別紙１－３　港区子ども食堂推進事業　各回別収支計算書に記入していない収入を記入してください。</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lnSpc>
              <a:spcPts val="1300"/>
            </a:lnSpc>
          </a:pP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各回ごとに分けることができない収入（年間の取組に対する補助金など）を記入し、各回の利用に係る利用料収入その他収入は別紙１－３に入力してください。</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346E8-C1B1-42D8-A91A-695C46C4B151}">
  <sheetPr>
    <tabColor rgb="FF92D050"/>
    <pageSetUpPr fitToPage="1"/>
  </sheetPr>
  <dimension ref="A2:T69"/>
  <sheetViews>
    <sheetView showGridLines="0" view="pageBreakPreview" topLeftCell="A49" zoomScaleNormal="40" zoomScaleSheetLayoutView="58" workbookViewId="0">
      <selection activeCell="P31" sqref="P31"/>
    </sheetView>
  </sheetViews>
  <sheetFormatPr defaultColWidth="9" defaultRowHeight="13" x14ac:dyDescent="0.2"/>
  <cols>
    <col min="1" max="1" width="8.81640625" style="32" customWidth="1"/>
    <col min="2" max="2" width="5.81640625" style="32" customWidth="1"/>
    <col min="3" max="18" width="14.81640625" style="32" customWidth="1"/>
    <col min="19" max="19" width="12.6328125" style="32" customWidth="1"/>
    <col min="20" max="20" width="9.08984375" style="32" customWidth="1"/>
    <col min="21" max="16384" width="9" style="32"/>
  </cols>
  <sheetData>
    <row r="2" spans="1:20" ht="30" customHeight="1" x14ac:dyDescent="0.2">
      <c r="A2" s="181" t="s">
        <v>247</v>
      </c>
      <c r="B2" s="181"/>
      <c r="C2" s="181"/>
      <c r="D2" s="181"/>
      <c r="E2" s="181"/>
      <c r="F2" s="181"/>
      <c r="G2" s="181"/>
      <c r="H2" s="181"/>
      <c r="I2" s="181"/>
      <c r="J2" s="181"/>
      <c r="K2" s="181"/>
      <c r="L2" s="181"/>
      <c r="M2" s="181"/>
      <c r="N2" s="181"/>
      <c r="O2" s="181"/>
      <c r="P2" s="181"/>
      <c r="Q2" s="181"/>
      <c r="R2" s="181"/>
      <c r="S2" s="31"/>
      <c r="T2" s="31"/>
    </row>
    <row r="3" spans="1:20" ht="30" customHeight="1" x14ac:dyDescent="0.2">
      <c r="B3" s="109"/>
      <c r="C3" s="109"/>
      <c r="D3" s="109"/>
      <c r="E3" s="109"/>
      <c r="F3" s="109"/>
      <c r="G3" s="109"/>
      <c r="H3" s="109"/>
      <c r="I3" s="109"/>
      <c r="J3" s="109"/>
      <c r="K3" s="109"/>
      <c r="L3" s="109"/>
      <c r="M3" s="109"/>
      <c r="N3" s="109"/>
      <c r="O3" s="109"/>
      <c r="P3" s="109"/>
      <c r="Q3" s="109"/>
      <c r="R3" s="109"/>
      <c r="S3" s="109"/>
      <c r="T3" s="109"/>
    </row>
    <row r="4" spans="1:20" ht="30" customHeight="1" thickBot="1" x14ac:dyDescent="0.25">
      <c r="B4" s="109"/>
      <c r="C4" s="109"/>
      <c r="D4" s="109"/>
      <c r="E4" s="109"/>
      <c r="F4" s="109"/>
      <c r="G4" s="109"/>
      <c r="H4" s="109"/>
      <c r="I4" s="109"/>
      <c r="J4" s="109"/>
      <c r="K4" s="109"/>
      <c r="L4" s="109"/>
      <c r="M4" s="109"/>
      <c r="N4" s="109"/>
      <c r="O4" s="109"/>
      <c r="P4" s="109"/>
      <c r="Q4" s="109"/>
      <c r="R4" s="109"/>
      <c r="S4" s="109"/>
    </row>
    <row r="5" spans="1:20" ht="24" customHeight="1" thickBot="1" x14ac:dyDescent="0.25">
      <c r="B5" s="182" t="s">
        <v>1</v>
      </c>
      <c r="C5" s="185" t="s">
        <v>133</v>
      </c>
      <c r="D5" s="186"/>
      <c r="E5" s="191" t="s">
        <v>134</v>
      </c>
      <c r="F5" s="192"/>
      <c r="G5" s="192"/>
      <c r="H5" s="192"/>
      <c r="I5" s="192"/>
      <c r="J5" s="192"/>
      <c r="K5" s="192"/>
      <c r="L5" s="192"/>
      <c r="M5" s="192"/>
      <c r="N5" s="192"/>
      <c r="O5" s="193"/>
    </row>
    <row r="6" spans="1:20" ht="24" customHeight="1" x14ac:dyDescent="0.2">
      <c r="B6" s="183"/>
      <c r="C6" s="187"/>
      <c r="D6" s="188"/>
      <c r="E6" s="194" t="s">
        <v>57</v>
      </c>
      <c r="F6" s="196" t="s">
        <v>90</v>
      </c>
      <c r="G6" s="198" t="s">
        <v>94</v>
      </c>
      <c r="H6" s="199"/>
      <c r="I6" s="199"/>
      <c r="J6" s="200"/>
      <c r="K6" s="201" t="s">
        <v>95</v>
      </c>
      <c r="L6" s="203" t="s">
        <v>96</v>
      </c>
      <c r="M6" s="194" t="s">
        <v>87</v>
      </c>
      <c r="N6" s="204" t="s">
        <v>118</v>
      </c>
      <c r="O6" s="206" t="s">
        <v>97</v>
      </c>
    </row>
    <row r="7" spans="1:20" ht="48" customHeight="1" x14ac:dyDescent="0.2">
      <c r="B7" s="184"/>
      <c r="C7" s="187"/>
      <c r="D7" s="188"/>
      <c r="E7" s="195"/>
      <c r="F7" s="197"/>
      <c r="G7" s="111" t="s">
        <v>5</v>
      </c>
      <c r="H7" s="113" t="s">
        <v>55</v>
      </c>
      <c r="I7" s="113" t="s">
        <v>56</v>
      </c>
      <c r="J7" s="110" t="s">
        <v>0</v>
      </c>
      <c r="K7" s="202"/>
      <c r="L7" s="201"/>
      <c r="M7" s="195"/>
      <c r="N7" s="205"/>
      <c r="O7" s="207"/>
    </row>
    <row r="8" spans="1:20" ht="12.75" customHeight="1" x14ac:dyDescent="0.2">
      <c r="B8" s="184"/>
      <c r="C8" s="189"/>
      <c r="D8" s="190"/>
      <c r="E8" s="36" t="s">
        <v>7</v>
      </c>
      <c r="F8" s="37" t="s">
        <v>8</v>
      </c>
      <c r="G8" s="38" t="s">
        <v>9</v>
      </c>
      <c r="H8" s="38" t="s">
        <v>10</v>
      </c>
      <c r="I8" s="38" t="s">
        <v>11</v>
      </c>
      <c r="J8" s="39" t="s">
        <v>91</v>
      </c>
      <c r="K8" s="33" t="s">
        <v>58</v>
      </c>
      <c r="L8" s="33" t="s">
        <v>92</v>
      </c>
      <c r="M8" s="40" t="s">
        <v>59</v>
      </c>
      <c r="N8" s="41" t="s">
        <v>60</v>
      </c>
      <c r="O8" s="42" t="s">
        <v>54</v>
      </c>
    </row>
    <row r="9" spans="1:20" ht="30" customHeight="1" thickBot="1" x14ac:dyDescent="0.25">
      <c r="B9" s="119">
        <v>1</v>
      </c>
      <c r="C9" s="218"/>
      <c r="D9" s="219"/>
      <c r="E9" s="58"/>
      <c r="F9" s="59"/>
      <c r="G9" s="120"/>
      <c r="H9" s="120"/>
      <c r="I9" s="120"/>
      <c r="J9" s="121">
        <f>SUM(G9:I9)</f>
        <v>0</v>
      </c>
      <c r="K9" s="122"/>
      <c r="L9" s="123">
        <f>J9-K9</f>
        <v>0</v>
      </c>
      <c r="M9" s="124"/>
      <c r="N9" s="125">
        <f t="shared" ref="N9" si="0">40000*M9</f>
        <v>0</v>
      </c>
      <c r="O9" s="126">
        <f t="shared" ref="O9" si="1">MIN(L9,N9)</f>
        <v>0</v>
      </c>
    </row>
    <row r="10" spans="1:20" ht="30" customHeight="1" thickTop="1" thickBot="1" x14ac:dyDescent="0.25">
      <c r="B10" s="61" t="s">
        <v>17</v>
      </c>
      <c r="C10" s="220"/>
      <c r="D10" s="221"/>
      <c r="E10" s="127">
        <f t="shared" ref="E10:O10" si="2">SUM(E9:E9)</f>
        <v>0</v>
      </c>
      <c r="F10" s="128">
        <f t="shared" si="2"/>
        <v>0</v>
      </c>
      <c r="G10" s="64">
        <f t="shared" si="2"/>
        <v>0</v>
      </c>
      <c r="H10" s="129">
        <f t="shared" si="2"/>
        <v>0</v>
      </c>
      <c r="I10" s="130">
        <f t="shared" si="2"/>
        <v>0</v>
      </c>
      <c r="J10" s="131">
        <f t="shared" si="2"/>
        <v>0</v>
      </c>
      <c r="K10" s="66">
        <f t="shared" si="2"/>
        <v>0</v>
      </c>
      <c r="L10" s="66">
        <f t="shared" si="2"/>
        <v>0</v>
      </c>
      <c r="M10" s="48">
        <f t="shared" si="2"/>
        <v>0</v>
      </c>
      <c r="N10" s="49">
        <f t="shared" si="2"/>
        <v>0</v>
      </c>
      <c r="O10" s="132">
        <f t="shared" si="2"/>
        <v>0</v>
      </c>
    </row>
    <row r="11" spans="1:20" ht="30" customHeight="1" x14ac:dyDescent="0.2">
      <c r="B11" s="50"/>
      <c r="C11" s="50"/>
      <c r="D11" s="50"/>
      <c r="E11" s="50"/>
      <c r="F11" s="50"/>
      <c r="G11" s="50"/>
      <c r="H11" s="50"/>
      <c r="I11" s="50"/>
      <c r="J11" s="50"/>
      <c r="K11" s="50"/>
      <c r="L11" s="50"/>
      <c r="M11" s="50"/>
      <c r="N11" s="50"/>
      <c r="O11" s="50"/>
      <c r="P11" s="50"/>
      <c r="Q11" s="50"/>
      <c r="R11" s="50"/>
      <c r="S11" s="51"/>
    </row>
    <row r="12" spans="1:20" ht="30" customHeight="1" thickBot="1" x14ac:dyDescent="0.25">
      <c r="B12" s="50"/>
      <c r="C12" s="50"/>
      <c r="D12" s="50"/>
      <c r="E12" s="50"/>
      <c r="F12" s="50"/>
      <c r="G12" s="50"/>
      <c r="H12" s="50"/>
      <c r="I12" s="50"/>
      <c r="J12" s="50"/>
      <c r="K12" s="50"/>
      <c r="L12" s="50"/>
      <c r="M12" s="50"/>
      <c r="N12" s="50"/>
      <c r="O12" s="50"/>
      <c r="P12" s="50"/>
      <c r="Q12" s="50"/>
      <c r="R12" s="50"/>
      <c r="S12" s="51"/>
    </row>
    <row r="13" spans="1:20" ht="24" customHeight="1" thickBot="1" x14ac:dyDescent="0.25">
      <c r="B13" s="208" t="s">
        <v>1</v>
      </c>
      <c r="C13" s="210" t="s">
        <v>135</v>
      </c>
      <c r="D13" s="186"/>
      <c r="E13" s="191" t="s">
        <v>98</v>
      </c>
      <c r="F13" s="192"/>
      <c r="G13" s="192"/>
      <c r="H13" s="192"/>
      <c r="I13" s="192"/>
      <c r="J13" s="192"/>
      <c r="K13" s="192"/>
      <c r="L13" s="192"/>
      <c r="M13" s="192"/>
      <c r="N13" s="192"/>
      <c r="O13" s="192"/>
      <c r="P13" s="192"/>
      <c r="Q13" s="192"/>
      <c r="R13" s="193"/>
    </row>
    <row r="14" spans="1:20" ht="24" customHeight="1" x14ac:dyDescent="0.2">
      <c r="B14" s="202"/>
      <c r="C14" s="211"/>
      <c r="D14" s="188"/>
      <c r="E14" s="195" t="s">
        <v>2</v>
      </c>
      <c r="F14" s="213" t="s">
        <v>88</v>
      </c>
      <c r="G14" s="196" t="s">
        <v>3</v>
      </c>
      <c r="H14" s="214"/>
      <c r="I14" s="197" t="s">
        <v>71</v>
      </c>
      <c r="J14" s="215"/>
      <c r="K14" s="222" t="s">
        <v>94</v>
      </c>
      <c r="L14" s="222"/>
      <c r="M14" s="222"/>
      <c r="N14" s="189"/>
      <c r="O14" s="216" t="s">
        <v>95</v>
      </c>
      <c r="P14" s="216" t="s">
        <v>99</v>
      </c>
      <c r="Q14" s="203" t="s">
        <v>119</v>
      </c>
      <c r="R14" s="203" t="s">
        <v>100</v>
      </c>
    </row>
    <row r="15" spans="1:20" ht="48" customHeight="1" x14ac:dyDescent="0.2">
      <c r="B15" s="202"/>
      <c r="C15" s="211"/>
      <c r="D15" s="188"/>
      <c r="E15" s="195"/>
      <c r="F15" s="204"/>
      <c r="G15" s="197"/>
      <c r="H15" s="215"/>
      <c r="I15" s="197"/>
      <c r="J15" s="215"/>
      <c r="K15" s="117" t="s">
        <v>5</v>
      </c>
      <c r="L15" s="117" t="s">
        <v>55</v>
      </c>
      <c r="M15" s="117" t="s">
        <v>56</v>
      </c>
      <c r="N15" s="113" t="s">
        <v>0</v>
      </c>
      <c r="O15" s="211"/>
      <c r="P15" s="217"/>
      <c r="Q15" s="201"/>
      <c r="R15" s="201"/>
    </row>
    <row r="16" spans="1:20" ht="12.75" customHeight="1" x14ac:dyDescent="0.2">
      <c r="B16" s="209"/>
      <c r="C16" s="212"/>
      <c r="D16" s="190"/>
      <c r="E16" s="36" t="s">
        <v>89</v>
      </c>
      <c r="F16" s="37" t="s">
        <v>12</v>
      </c>
      <c r="G16" s="225" t="s">
        <v>61</v>
      </c>
      <c r="H16" s="226"/>
      <c r="I16" s="225" t="s">
        <v>62</v>
      </c>
      <c r="J16" s="226"/>
      <c r="K16" s="116" t="s">
        <v>63</v>
      </c>
      <c r="L16" s="116" t="s">
        <v>64</v>
      </c>
      <c r="M16" s="116" t="s">
        <v>65</v>
      </c>
      <c r="N16" s="115" t="s">
        <v>66</v>
      </c>
      <c r="O16" s="34" t="s">
        <v>67</v>
      </c>
      <c r="P16" s="34" t="s">
        <v>68</v>
      </c>
      <c r="Q16" s="33" t="s">
        <v>69</v>
      </c>
      <c r="R16" s="52" t="s">
        <v>70</v>
      </c>
    </row>
    <row r="17" spans="2:18" ht="30" customHeight="1" thickBot="1" x14ac:dyDescent="0.25">
      <c r="B17" s="43">
        <v>1</v>
      </c>
      <c r="C17" s="227">
        <f>C9</f>
        <v>0</v>
      </c>
      <c r="D17" s="228"/>
      <c r="E17" s="46"/>
      <c r="F17" s="47"/>
      <c r="G17" s="229"/>
      <c r="H17" s="230"/>
      <c r="I17" s="229"/>
      <c r="J17" s="230"/>
      <c r="K17" s="60"/>
      <c r="L17" s="60"/>
      <c r="M17" s="60"/>
      <c r="N17" s="54">
        <f t="shared" ref="N17" si="3">SUM(K17:M17)</f>
        <v>0</v>
      </c>
      <c r="O17" s="55"/>
      <c r="P17" s="56">
        <f>N17-O17</f>
        <v>0</v>
      </c>
      <c r="Q17" s="44"/>
      <c r="R17" s="45">
        <f t="shared" ref="R17" si="4">MIN(P17,Q17)</f>
        <v>0</v>
      </c>
    </row>
    <row r="18" spans="2:18" ht="30" customHeight="1" thickTop="1" thickBot="1" x14ac:dyDescent="0.25">
      <c r="B18" s="61" t="s">
        <v>17</v>
      </c>
      <c r="C18" s="231"/>
      <c r="D18" s="232"/>
      <c r="E18" s="62">
        <f>SUM(E17:E17)</f>
        <v>0</v>
      </c>
      <c r="F18" s="63">
        <f>SUM(F17:F17)</f>
        <v>0</v>
      </c>
      <c r="G18" s="233"/>
      <c r="H18" s="234"/>
      <c r="I18" s="233"/>
      <c r="J18" s="234"/>
      <c r="K18" s="64">
        <f t="shared" ref="K18:R18" si="5">SUM(K17:K17)</f>
        <v>0</v>
      </c>
      <c r="L18" s="64">
        <f t="shared" si="5"/>
        <v>0</v>
      </c>
      <c r="M18" s="64">
        <f t="shared" si="5"/>
        <v>0</v>
      </c>
      <c r="N18" s="64">
        <f t="shared" si="5"/>
        <v>0</v>
      </c>
      <c r="O18" s="65">
        <f t="shared" si="5"/>
        <v>0</v>
      </c>
      <c r="P18" s="65">
        <f t="shared" si="5"/>
        <v>0</v>
      </c>
      <c r="Q18" s="66">
        <f t="shared" si="5"/>
        <v>0</v>
      </c>
      <c r="R18" s="66">
        <f t="shared" si="5"/>
        <v>0</v>
      </c>
    </row>
    <row r="19" spans="2:18" ht="30" customHeight="1" thickBot="1" x14ac:dyDescent="0.25">
      <c r="B19" s="67"/>
      <c r="C19" s="67"/>
      <c r="D19" s="67"/>
      <c r="E19" s="68"/>
      <c r="F19" s="68"/>
      <c r="G19" s="68"/>
      <c r="H19" s="68"/>
      <c r="I19" s="68"/>
      <c r="J19" s="68"/>
      <c r="K19" s="69"/>
      <c r="L19" s="69"/>
      <c r="M19" s="69"/>
      <c r="N19" s="69"/>
      <c r="O19" s="69"/>
      <c r="P19" s="69"/>
      <c r="Q19" s="69"/>
      <c r="R19" s="69"/>
    </row>
    <row r="20" spans="2:18" ht="30" customHeight="1" thickBot="1" x14ac:dyDescent="0.25">
      <c r="B20" s="208" t="s">
        <v>1</v>
      </c>
      <c r="C20" s="210" t="s">
        <v>135</v>
      </c>
      <c r="D20" s="186"/>
      <c r="E20" s="235" t="s">
        <v>205</v>
      </c>
      <c r="F20" s="236"/>
      <c r="G20" s="236"/>
      <c r="H20" s="236"/>
      <c r="I20" s="236"/>
      <c r="J20" s="70"/>
    </row>
    <row r="21" spans="2:18" ht="30" customHeight="1" x14ac:dyDescent="0.2">
      <c r="B21" s="202"/>
      <c r="C21" s="211"/>
      <c r="D21" s="188"/>
      <c r="E21" s="112" t="s">
        <v>94</v>
      </c>
      <c r="F21" s="114" t="s">
        <v>95</v>
      </c>
      <c r="G21" s="114" t="s">
        <v>113</v>
      </c>
      <c r="H21" s="203" t="s">
        <v>105</v>
      </c>
      <c r="I21" s="203" t="s">
        <v>114</v>
      </c>
    </row>
    <row r="22" spans="2:18" ht="30" customHeight="1" x14ac:dyDescent="0.2">
      <c r="B22" s="202"/>
      <c r="C22" s="211"/>
      <c r="D22" s="188"/>
      <c r="E22" s="117" t="s">
        <v>107</v>
      </c>
      <c r="F22" s="108"/>
      <c r="G22" s="108"/>
      <c r="H22" s="201"/>
      <c r="I22" s="201"/>
    </row>
    <row r="23" spans="2:18" ht="30" customHeight="1" x14ac:dyDescent="0.2">
      <c r="B23" s="209"/>
      <c r="C23" s="212"/>
      <c r="D23" s="190"/>
      <c r="E23" s="71" t="s">
        <v>104</v>
      </c>
      <c r="F23" s="33" t="s">
        <v>112</v>
      </c>
      <c r="G23" s="52" t="s">
        <v>109</v>
      </c>
      <c r="H23" s="33" t="s">
        <v>110</v>
      </c>
      <c r="I23" s="52" t="s">
        <v>108</v>
      </c>
    </row>
    <row r="24" spans="2:18" ht="30" customHeight="1" thickBot="1" x14ac:dyDescent="0.25">
      <c r="B24" s="43">
        <v>1</v>
      </c>
      <c r="C24" s="223"/>
      <c r="D24" s="224"/>
      <c r="E24" s="53"/>
      <c r="F24" s="44"/>
      <c r="G24" s="45">
        <f>E24-F24</f>
        <v>0</v>
      </c>
      <c r="H24" s="44"/>
      <c r="I24" s="45">
        <f>MIN(G24,H24)</f>
        <v>0</v>
      </c>
    </row>
    <row r="25" spans="2:18" ht="30" customHeight="1" thickTop="1" thickBot="1" x14ac:dyDescent="0.25">
      <c r="B25" s="61" t="s">
        <v>17</v>
      </c>
      <c r="C25" s="231"/>
      <c r="D25" s="232"/>
      <c r="E25" s="64">
        <f>SUM(E24:E24)</f>
        <v>0</v>
      </c>
      <c r="F25" s="66">
        <f>SUM(F24:F24)</f>
        <v>0</v>
      </c>
      <c r="G25" s="66">
        <f>SUM(G24:G24)</f>
        <v>0</v>
      </c>
      <c r="H25" s="66">
        <f>SUM(H24:H24)</f>
        <v>0</v>
      </c>
      <c r="I25" s="66">
        <f>SUM(I24:I24)</f>
        <v>0</v>
      </c>
    </row>
    <row r="27" spans="2:18" ht="13.5" thickBot="1" x14ac:dyDescent="0.25"/>
    <row r="28" spans="2:18" ht="13.5" thickBot="1" x14ac:dyDescent="0.25">
      <c r="B28" s="210" t="s">
        <v>1</v>
      </c>
      <c r="C28" s="210" t="s">
        <v>236</v>
      </c>
      <c r="D28" s="186"/>
      <c r="E28" s="191" t="s">
        <v>239</v>
      </c>
      <c r="F28" s="192"/>
      <c r="G28" s="192"/>
      <c r="H28" s="192"/>
      <c r="I28" s="192"/>
      <c r="J28" s="192"/>
      <c r="K28" s="192"/>
      <c r="L28" s="192"/>
      <c r="M28" s="192"/>
      <c r="N28" s="192"/>
      <c r="O28" s="192"/>
      <c r="P28" s="192"/>
      <c r="Q28" s="192"/>
      <c r="R28" s="192"/>
    </row>
    <row r="29" spans="2:18" ht="13.25" customHeight="1" x14ac:dyDescent="0.2">
      <c r="B29" s="211"/>
      <c r="C29" s="211"/>
      <c r="D29" s="188"/>
      <c r="E29" s="195" t="s">
        <v>2</v>
      </c>
      <c r="F29" s="213" t="s">
        <v>237</v>
      </c>
      <c r="G29" s="213" t="s">
        <v>238</v>
      </c>
      <c r="H29" s="196" t="s">
        <v>240</v>
      </c>
      <c r="I29" s="244"/>
      <c r="J29" s="214"/>
      <c r="K29" s="222" t="s">
        <v>94</v>
      </c>
      <c r="L29" s="222"/>
      <c r="M29" s="222"/>
      <c r="N29" s="189"/>
      <c r="O29" s="216" t="s">
        <v>95</v>
      </c>
      <c r="P29" s="216" t="s">
        <v>253</v>
      </c>
      <c r="Q29" s="246" t="s">
        <v>241</v>
      </c>
      <c r="R29" s="203" t="s">
        <v>254</v>
      </c>
    </row>
    <row r="30" spans="2:18" ht="26" x14ac:dyDescent="0.2">
      <c r="B30" s="211"/>
      <c r="C30" s="211"/>
      <c r="D30" s="188"/>
      <c r="E30" s="195"/>
      <c r="F30" s="204"/>
      <c r="G30" s="204"/>
      <c r="H30" s="197"/>
      <c r="I30" s="245"/>
      <c r="J30" s="215"/>
      <c r="K30" s="117" t="s">
        <v>5</v>
      </c>
      <c r="L30" s="117" t="s">
        <v>55</v>
      </c>
      <c r="M30" s="117" t="s">
        <v>56</v>
      </c>
      <c r="N30" s="113" t="s">
        <v>0</v>
      </c>
      <c r="O30" s="211"/>
      <c r="P30" s="217"/>
      <c r="Q30" s="247"/>
      <c r="R30" s="201"/>
    </row>
    <row r="31" spans="2:18" x14ac:dyDescent="0.2">
      <c r="B31" s="212"/>
      <c r="C31" s="212"/>
      <c r="D31" s="190"/>
      <c r="E31" s="36"/>
      <c r="F31" s="37"/>
      <c r="G31" s="38"/>
      <c r="H31" s="253"/>
      <c r="I31" s="254"/>
      <c r="J31" s="255"/>
      <c r="K31" s="116"/>
      <c r="L31" s="116"/>
      <c r="M31" s="116"/>
      <c r="N31" s="115" t="s">
        <v>250</v>
      </c>
      <c r="O31" s="34" t="s">
        <v>251</v>
      </c>
      <c r="P31" s="34" t="s">
        <v>252</v>
      </c>
      <c r="Q31" s="33"/>
      <c r="R31" s="248"/>
    </row>
    <row r="32" spans="2:18" ht="13.5" thickBot="1" x14ac:dyDescent="0.25">
      <c r="B32" s="177">
        <v>1</v>
      </c>
      <c r="C32" s="256"/>
      <c r="D32" s="257"/>
      <c r="E32" s="178"/>
      <c r="F32" s="179"/>
      <c r="G32" s="180"/>
      <c r="H32" s="229"/>
      <c r="I32" s="258"/>
      <c r="J32" s="230"/>
      <c r="K32" s="53"/>
      <c r="L32" s="53"/>
      <c r="M32" s="53"/>
      <c r="N32" s="54"/>
      <c r="O32" s="55"/>
      <c r="P32" s="56"/>
      <c r="Q32" s="45"/>
      <c r="R32" s="45">
        <f>MIN(P32,Q32)</f>
        <v>0</v>
      </c>
    </row>
    <row r="33" spans="2:19" ht="14" thickTop="1" thickBot="1" x14ac:dyDescent="0.25">
      <c r="B33" s="61" t="s">
        <v>17</v>
      </c>
      <c r="C33" s="231"/>
      <c r="D33" s="232"/>
      <c r="E33" s="62">
        <f>SUM(E28:E32)</f>
        <v>0</v>
      </c>
      <c r="F33" s="63">
        <f>SUM(F28:F32)</f>
        <v>0</v>
      </c>
      <c r="G33" s="63">
        <f>SUM(G28:G32)</f>
        <v>0</v>
      </c>
      <c r="H33" s="233"/>
      <c r="I33" s="252"/>
      <c r="J33" s="234"/>
      <c r="K33" s="64">
        <f t="shared" ref="K33:R33" si="6">SUM(K28:K32)</f>
        <v>0</v>
      </c>
      <c r="L33" s="64">
        <f t="shared" si="6"/>
        <v>0</v>
      </c>
      <c r="M33" s="64">
        <f t="shared" si="6"/>
        <v>0</v>
      </c>
      <c r="N33" s="64">
        <f t="shared" si="6"/>
        <v>0</v>
      </c>
      <c r="O33" s="65">
        <f t="shared" si="6"/>
        <v>0</v>
      </c>
      <c r="P33" s="65">
        <f t="shared" si="6"/>
        <v>0</v>
      </c>
      <c r="Q33" s="66">
        <f t="shared" si="6"/>
        <v>0</v>
      </c>
      <c r="R33" s="66">
        <f t="shared" si="6"/>
        <v>0</v>
      </c>
    </row>
    <row r="36" spans="2:19" ht="21" customHeight="1" x14ac:dyDescent="0.2">
      <c r="B36" s="35" t="s">
        <v>4</v>
      </c>
      <c r="C36" s="237" t="s">
        <v>136</v>
      </c>
      <c r="D36" s="237"/>
      <c r="E36" s="237"/>
      <c r="F36" s="237"/>
      <c r="G36" s="237"/>
      <c r="H36" s="237"/>
      <c r="I36" s="237"/>
      <c r="J36" s="237"/>
      <c r="K36" s="237"/>
      <c r="L36" s="237"/>
      <c r="M36" s="237"/>
      <c r="N36" s="237"/>
      <c r="O36" s="237"/>
      <c r="P36" s="237"/>
      <c r="Q36" s="237"/>
      <c r="R36" s="237"/>
      <c r="S36" s="32" t="s">
        <v>73</v>
      </c>
    </row>
    <row r="37" spans="2:19" ht="21" customHeight="1" x14ac:dyDescent="0.2">
      <c r="B37" s="35"/>
      <c r="C37" s="237"/>
      <c r="D37" s="237"/>
      <c r="E37" s="237"/>
      <c r="F37" s="237"/>
      <c r="G37" s="237"/>
      <c r="H37" s="237"/>
      <c r="I37" s="237"/>
      <c r="J37" s="237"/>
      <c r="K37" s="237"/>
      <c r="L37" s="237"/>
      <c r="M37" s="237"/>
      <c r="N37" s="237"/>
      <c r="O37" s="237"/>
      <c r="P37" s="237"/>
      <c r="Q37" s="237"/>
      <c r="R37" s="237"/>
      <c r="S37" s="32" t="s">
        <v>80</v>
      </c>
    </row>
    <row r="38" spans="2:19" ht="21" customHeight="1" x14ac:dyDescent="0.2">
      <c r="B38" s="35"/>
      <c r="C38" s="237"/>
      <c r="D38" s="237"/>
      <c r="E38" s="237"/>
      <c r="F38" s="237"/>
      <c r="G38" s="237"/>
      <c r="H38" s="237"/>
      <c r="I38" s="237"/>
      <c r="J38" s="237"/>
      <c r="K38" s="237"/>
      <c r="L38" s="237"/>
      <c r="M38" s="237"/>
      <c r="N38" s="237"/>
      <c r="O38" s="237"/>
      <c r="P38" s="237"/>
      <c r="Q38" s="237"/>
      <c r="R38" s="237"/>
      <c r="S38" s="32" t="s">
        <v>72</v>
      </c>
    </row>
    <row r="39" spans="2:19" ht="21" customHeight="1" x14ac:dyDescent="0.2">
      <c r="B39" s="35"/>
      <c r="C39" s="237"/>
      <c r="D39" s="237"/>
      <c r="E39" s="237"/>
      <c r="F39" s="237"/>
      <c r="G39" s="237"/>
      <c r="H39" s="237"/>
      <c r="I39" s="237"/>
      <c r="J39" s="237"/>
      <c r="K39" s="237"/>
      <c r="L39" s="237"/>
      <c r="M39" s="237"/>
      <c r="N39" s="237"/>
      <c r="O39" s="237"/>
      <c r="P39" s="237"/>
      <c r="Q39" s="237"/>
      <c r="R39" s="237"/>
    </row>
    <row r="40" spans="2:19" ht="21" customHeight="1" x14ac:dyDescent="0.2">
      <c r="B40" s="72"/>
      <c r="C40" s="237"/>
      <c r="D40" s="237"/>
      <c r="E40" s="237"/>
      <c r="F40" s="237"/>
      <c r="G40" s="237"/>
      <c r="H40" s="237"/>
      <c r="I40" s="237"/>
      <c r="J40" s="237"/>
      <c r="K40" s="237"/>
      <c r="L40" s="237"/>
      <c r="M40" s="237"/>
      <c r="N40" s="237"/>
      <c r="O40" s="237"/>
      <c r="P40" s="237"/>
      <c r="Q40" s="237"/>
      <c r="R40" s="237"/>
    </row>
    <row r="41" spans="2:19" ht="21" customHeight="1" x14ac:dyDescent="0.2">
      <c r="B41" s="72"/>
      <c r="C41" s="237"/>
      <c r="D41" s="237"/>
      <c r="E41" s="237"/>
      <c r="F41" s="237"/>
      <c r="G41" s="237"/>
      <c r="H41" s="237"/>
      <c r="I41" s="237"/>
      <c r="J41" s="237"/>
      <c r="K41" s="237"/>
      <c r="L41" s="237"/>
      <c r="M41" s="237"/>
      <c r="N41" s="237"/>
      <c r="O41" s="237"/>
      <c r="P41" s="237"/>
      <c r="Q41" s="237"/>
      <c r="R41" s="237"/>
    </row>
    <row r="42" spans="2:19" ht="21" customHeight="1" x14ac:dyDescent="0.2">
      <c r="B42" s="72"/>
      <c r="C42" s="237"/>
      <c r="D42" s="237"/>
      <c r="E42" s="237"/>
      <c r="F42" s="237"/>
      <c r="G42" s="237"/>
      <c r="H42" s="237"/>
      <c r="I42" s="237"/>
      <c r="J42" s="237"/>
      <c r="K42" s="237"/>
      <c r="L42" s="237"/>
      <c r="M42" s="237"/>
      <c r="N42" s="237"/>
      <c r="O42" s="237"/>
      <c r="P42" s="237"/>
      <c r="Q42" s="237"/>
      <c r="R42" s="237"/>
    </row>
    <row r="43" spans="2:19" ht="21" customHeight="1" x14ac:dyDescent="0.2">
      <c r="B43" s="72"/>
      <c r="C43" s="237"/>
      <c r="D43" s="237"/>
      <c r="E43" s="237"/>
      <c r="F43" s="237"/>
      <c r="G43" s="237"/>
      <c r="H43" s="237"/>
      <c r="I43" s="237"/>
      <c r="J43" s="237"/>
      <c r="K43" s="237"/>
      <c r="L43" s="237"/>
      <c r="M43" s="237"/>
      <c r="N43" s="237"/>
      <c r="O43" s="237"/>
      <c r="P43" s="237"/>
      <c r="Q43" s="237"/>
      <c r="R43" s="237"/>
    </row>
    <row r="44" spans="2:19" ht="21" customHeight="1" x14ac:dyDescent="0.2">
      <c r="B44" s="72"/>
      <c r="C44" s="237"/>
      <c r="D44" s="237"/>
      <c r="E44" s="237"/>
      <c r="F44" s="237"/>
      <c r="G44" s="237"/>
      <c r="H44" s="237"/>
      <c r="I44" s="237"/>
      <c r="J44" s="237"/>
      <c r="K44" s="237"/>
      <c r="L44" s="237"/>
      <c r="M44" s="237"/>
      <c r="N44" s="237"/>
      <c r="O44" s="237"/>
      <c r="P44" s="237"/>
      <c r="Q44" s="237"/>
      <c r="R44" s="237"/>
    </row>
    <row r="45" spans="2:19" ht="21" customHeight="1" x14ac:dyDescent="0.2">
      <c r="B45" s="72"/>
      <c r="C45" s="237"/>
      <c r="D45" s="237"/>
      <c r="E45" s="237"/>
      <c r="F45" s="237"/>
      <c r="G45" s="237"/>
      <c r="H45" s="237"/>
      <c r="I45" s="237"/>
      <c r="J45" s="237"/>
      <c r="K45" s="237"/>
      <c r="L45" s="237"/>
      <c r="M45" s="237"/>
      <c r="N45" s="237"/>
      <c r="O45" s="237"/>
      <c r="P45" s="237"/>
      <c r="Q45" s="237"/>
      <c r="R45" s="237"/>
    </row>
    <row r="46" spans="2:19" ht="21" customHeight="1" x14ac:dyDescent="0.2">
      <c r="B46" s="72"/>
      <c r="C46" s="237"/>
      <c r="D46" s="237"/>
      <c r="E46" s="237"/>
      <c r="F46" s="237"/>
      <c r="G46" s="237"/>
      <c r="H46" s="237"/>
      <c r="I46" s="237"/>
      <c r="J46" s="237"/>
      <c r="K46" s="237"/>
      <c r="L46" s="237"/>
      <c r="M46" s="237"/>
      <c r="N46" s="237"/>
      <c r="O46" s="237"/>
      <c r="P46" s="237"/>
      <c r="Q46" s="237"/>
      <c r="R46" s="237"/>
    </row>
    <row r="47" spans="2:19" ht="21" customHeight="1" x14ac:dyDescent="0.2">
      <c r="B47" s="72"/>
      <c r="C47" s="237"/>
      <c r="D47" s="237"/>
      <c r="E47" s="237"/>
      <c r="F47" s="237"/>
      <c r="G47" s="237"/>
      <c r="H47" s="237"/>
      <c r="I47" s="237"/>
      <c r="J47" s="237"/>
      <c r="K47" s="237"/>
      <c r="L47" s="237"/>
      <c r="M47" s="237"/>
      <c r="N47" s="237"/>
      <c r="O47" s="237"/>
      <c r="P47" s="237"/>
      <c r="Q47" s="237"/>
      <c r="R47" s="237"/>
    </row>
    <row r="48" spans="2:19" ht="21" customHeight="1" x14ac:dyDescent="0.2">
      <c r="B48" s="72"/>
      <c r="C48" s="237"/>
      <c r="D48" s="237"/>
      <c r="E48" s="237"/>
      <c r="F48" s="237"/>
      <c r="G48" s="237"/>
      <c r="H48" s="237"/>
      <c r="I48" s="237"/>
      <c r="J48" s="237"/>
      <c r="K48" s="237"/>
      <c r="L48" s="237"/>
      <c r="M48" s="237"/>
      <c r="N48" s="237"/>
      <c r="O48" s="237"/>
      <c r="P48" s="237"/>
      <c r="Q48" s="237"/>
      <c r="R48" s="237"/>
    </row>
    <row r="49" spans="2:19" ht="18" customHeight="1" x14ac:dyDescent="0.2">
      <c r="B49" s="72" t="s">
        <v>13</v>
      </c>
      <c r="C49" s="118"/>
      <c r="D49" s="118"/>
      <c r="E49" s="118"/>
      <c r="F49" s="118"/>
      <c r="G49" s="118"/>
      <c r="H49" s="118"/>
      <c r="I49" s="118"/>
      <c r="J49" s="118"/>
      <c r="K49" s="118"/>
      <c r="L49" s="118"/>
      <c r="M49" s="118"/>
      <c r="N49" s="118"/>
      <c r="O49" s="118"/>
      <c r="P49" s="118"/>
      <c r="Q49" s="118"/>
      <c r="R49" s="118"/>
      <c r="S49" s="118"/>
    </row>
    <row r="50" spans="2:19" ht="18" customHeight="1" x14ac:dyDescent="0.2">
      <c r="C50" s="238" t="s">
        <v>14</v>
      </c>
      <c r="D50" s="239"/>
      <c r="E50" s="240" t="s">
        <v>15</v>
      </c>
      <c r="F50" s="240"/>
      <c r="G50" s="240"/>
      <c r="H50" s="240"/>
      <c r="I50" s="240"/>
      <c r="J50" s="240"/>
      <c r="K50" s="240"/>
      <c r="L50" s="240"/>
      <c r="M50" s="240"/>
      <c r="N50" s="240"/>
      <c r="O50" s="240"/>
      <c r="P50" s="240"/>
    </row>
    <row r="51" spans="2:19" ht="48" customHeight="1" x14ac:dyDescent="0.2">
      <c r="C51" s="241" t="s">
        <v>5</v>
      </c>
      <c r="D51" s="242"/>
      <c r="E51" s="243" t="s">
        <v>150</v>
      </c>
      <c r="F51" s="243"/>
      <c r="G51" s="243"/>
      <c r="H51" s="243"/>
      <c r="I51" s="243"/>
      <c r="J51" s="243"/>
      <c r="K51" s="243"/>
      <c r="L51" s="243"/>
      <c r="M51" s="243"/>
      <c r="N51" s="243"/>
      <c r="O51" s="243"/>
      <c r="P51" s="243"/>
    </row>
    <row r="52" spans="2:19" ht="48" customHeight="1" x14ac:dyDescent="0.2">
      <c r="C52" s="241" t="s">
        <v>16</v>
      </c>
      <c r="D52" s="242"/>
      <c r="E52" s="243" t="s">
        <v>138</v>
      </c>
      <c r="F52" s="243"/>
      <c r="G52" s="243"/>
      <c r="H52" s="243"/>
      <c r="I52" s="243"/>
      <c r="J52" s="243"/>
      <c r="K52" s="243"/>
      <c r="L52" s="243"/>
      <c r="M52" s="243"/>
      <c r="N52" s="243"/>
      <c r="O52" s="243"/>
      <c r="P52" s="243"/>
    </row>
    <row r="53" spans="2:19" ht="48" customHeight="1" x14ac:dyDescent="0.2">
      <c r="C53" s="241" t="s">
        <v>6</v>
      </c>
      <c r="D53" s="242"/>
      <c r="E53" s="243" t="s">
        <v>139</v>
      </c>
      <c r="F53" s="243"/>
      <c r="G53" s="243"/>
      <c r="H53" s="243"/>
      <c r="I53" s="243"/>
      <c r="J53" s="243"/>
      <c r="K53" s="243"/>
      <c r="L53" s="243"/>
      <c r="M53" s="243"/>
      <c r="N53" s="243"/>
      <c r="O53" s="243"/>
      <c r="P53" s="243"/>
    </row>
    <row r="54" spans="2:19" ht="48" customHeight="1" x14ac:dyDescent="0.2">
      <c r="C54" s="241" t="s">
        <v>107</v>
      </c>
      <c r="D54" s="242"/>
      <c r="E54" s="251" t="s">
        <v>140</v>
      </c>
      <c r="F54" s="251"/>
      <c r="G54" s="251"/>
      <c r="H54" s="251"/>
      <c r="I54" s="251"/>
      <c r="J54" s="251"/>
      <c r="K54" s="251"/>
      <c r="L54" s="251"/>
      <c r="M54" s="251"/>
      <c r="N54" s="251"/>
      <c r="O54" s="251"/>
      <c r="P54" s="251"/>
    </row>
    <row r="55" spans="2:19" ht="18" customHeight="1" x14ac:dyDescent="0.2">
      <c r="C55" s="249" t="s">
        <v>76</v>
      </c>
      <c r="D55" s="249"/>
      <c r="E55" s="250"/>
      <c r="F55" s="250"/>
      <c r="G55" s="250"/>
      <c r="H55" s="250"/>
      <c r="I55" s="250"/>
      <c r="J55" s="250"/>
      <c r="K55" s="250"/>
      <c r="L55" s="250"/>
      <c r="M55" s="250"/>
    </row>
    <row r="56" spans="2:19" ht="18" customHeight="1" x14ac:dyDescent="0.2"/>
    <row r="57" spans="2:19" ht="18" customHeight="1" x14ac:dyDescent="0.2"/>
    <row r="58" spans="2:19" ht="18" customHeight="1" x14ac:dyDescent="0.2"/>
    <row r="59" spans="2:19" ht="18" customHeight="1" x14ac:dyDescent="0.2"/>
    <row r="60" spans="2:19" ht="18" customHeight="1" x14ac:dyDescent="0.2"/>
    <row r="61" spans="2:19" ht="18" customHeight="1" x14ac:dyDescent="0.2"/>
    <row r="62" spans="2:19" ht="18" customHeight="1" x14ac:dyDescent="0.2"/>
    <row r="63" spans="2:19" ht="18" customHeight="1" x14ac:dyDescent="0.2"/>
    <row r="64" spans="2:19" ht="18" customHeight="1" x14ac:dyDescent="0.2"/>
    <row r="65" ht="18" customHeight="1" x14ac:dyDescent="0.2"/>
    <row r="66" ht="18" customHeight="1" x14ac:dyDescent="0.2"/>
    <row r="67" ht="18" customHeight="1" x14ac:dyDescent="0.2"/>
    <row r="68" ht="18" customHeight="1" x14ac:dyDescent="0.2"/>
    <row r="69" ht="18" customHeight="1" x14ac:dyDescent="0.2"/>
  </sheetData>
  <sheetProtection selectLockedCells="1" selectUnlockedCells="1"/>
  <mergeCells count="70">
    <mergeCell ref="B28:B31"/>
    <mergeCell ref="C28:D31"/>
    <mergeCell ref="C55:M55"/>
    <mergeCell ref="C52:D52"/>
    <mergeCell ref="E52:P52"/>
    <mergeCell ref="C53:D53"/>
    <mergeCell ref="E53:P53"/>
    <mergeCell ref="C54:D54"/>
    <mergeCell ref="E54:P54"/>
    <mergeCell ref="C33:D33"/>
    <mergeCell ref="H33:J33"/>
    <mergeCell ref="H31:J31"/>
    <mergeCell ref="C32:D32"/>
    <mergeCell ref="H32:J32"/>
    <mergeCell ref="C25:D25"/>
    <mergeCell ref="C36:R48"/>
    <mergeCell ref="C50:D50"/>
    <mergeCell ref="E50:P50"/>
    <mergeCell ref="C51:D51"/>
    <mergeCell ref="E51:P51"/>
    <mergeCell ref="E28:R28"/>
    <mergeCell ref="E29:E30"/>
    <mergeCell ref="F29:F30"/>
    <mergeCell ref="G29:G30"/>
    <mergeCell ref="H29:J30"/>
    <mergeCell ref="K29:N29"/>
    <mergeCell ref="O29:O30"/>
    <mergeCell ref="P29:P30"/>
    <mergeCell ref="Q29:Q30"/>
    <mergeCell ref="R29:R31"/>
    <mergeCell ref="B20:B23"/>
    <mergeCell ref="C20:D23"/>
    <mergeCell ref="E20:I20"/>
    <mergeCell ref="H21:H22"/>
    <mergeCell ref="I21:I22"/>
    <mergeCell ref="C24:D24"/>
    <mergeCell ref="G16:H16"/>
    <mergeCell ref="I16:J16"/>
    <mergeCell ref="C17:D17"/>
    <mergeCell ref="G17:H17"/>
    <mergeCell ref="I17:J17"/>
    <mergeCell ref="C18:D18"/>
    <mergeCell ref="G18:H18"/>
    <mergeCell ref="I18:J18"/>
    <mergeCell ref="C9:D9"/>
    <mergeCell ref="C10:D10"/>
    <mergeCell ref="I14:J15"/>
    <mergeCell ref="K14:N14"/>
    <mergeCell ref="O14:O15"/>
    <mergeCell ref="B13:B16"/>
    <mergeCell ref="C13:D16"/>
    <mergeCell ref="E13:R13"/>
    <mergeCell ref="E14:E15"/>
    <mergeCell ref="F14:F15"/>
    <mergeCell ref="G14:H15"/>
    <mergeCell ref="R14:R15"/>
    <mergeCell ref="P14:P15"/>
    <mergeCell ref="Q14:Q15"/>
    <mergeCell ref="A2:R2"/>
    <mergeCell ref="B5:B8"/>
    <mergeCell ref="C5:D8"/>
    <mergeCell ref="E5:O5"/>
    <mergeCell ref="E6:E7"/>
    <mergeCell ref="F6:F7"/>
    <mergeCell ref="G6:J6"/>
    <mergeCell ref="K6:K7"/>
    <mergeCell ref="L6:L7"/>
    <mergeCell ref="M6:M7"/>
    <mergeCell ref="N6:N7"/>
    <mergeCell ref="O6:O7"/>
  </mergeCells>
  <phoneticPr fontId="2"/>
  <dataValidations count="1">
    <dataValidation type="list" allowBlank="1" showInputMessage="1" showErrorMessage="1" sqref="G17:H17" xr:uid="{A3C9D531-BEA9-4D9D-ADEE-C77E0E481B06}">
      <formula1>$S$36:$S$38</formula1>
    </dataValidation>
  </dataValidations>
  <printOptions horizontalCentered="1"/>
  <pageMargins left="0.25" right="0.25" top="0.75" bottom="0.75" header="0.3" footer="0.3"/>
  <pageSetup paperSize="9" scale="35" orientation="landscape" horizontalDpi="300" verticalDpi="300" r:id="rId1"/>
  <headerFooter differentFirst="1">
    <firstHeader>&amp;L別記様式第１号の１</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DBECB-DE0B-4767-985D-2E083671F1BD}">
  <sheetPr>
    <tabColor rgb="FFFFC000"/>
    <pageSetUpPr fitToPage="1"/>
  </sheetPr>
  <dimension ref="A2:U67"/>
  <sheetViews>
    <sheetView showGridLines="0" view="pageBreakPreview" topLeftCell="A29" zoomScaleNormal="40" zoomScaleSheetLayoutView="70" workbookViewId="0">
      <selection activeCell="A2" sqref="A2:R2"/>
    </sheetView>
  </sheetViews>
  <sheetFormatPr defaultColWidth="9" defaultRowHeight="13" x14ac:dyDescent="0.2"/>
  <cols>
    <col min="1" max="1" width="8.81640625" style="32" customWidth="1"/>
    <col min="2" max="2" width="5.81640625" style="32" customWidth="1"/>
    <col min="3" max="18" width="14.81640625" style="32" customWidth="1"/>
    <col min="19" max="20" width="12.6328125" style="32" customWidth="1"/>
    <col min="21" max="21" width="9.08984375" style="32" customWidth="1"/>
    <col min="22" max="16384" width="9" style="32"/>
  </cols>
  <sheetData>
    <row r="2" spans="1:21" ht="30" customHeight="1" x14ac:dyDescent="0.2">
      <c r="A2" s="181" t="s">
        <v>248</v>
      </c>
      <c r="B2" s="181"/>
      <c r="C2" s="181"/>
      <c r="D2" s="181"/>
      <c r="E2" s="181"/>
      <c r="F2" s="181"/>
      <c r="G2" s="181"/>
      <c r="H2" s="181"/>
      <c r="I2" s="181"/>
      <c r="J2" s="181"/>
      <c r="K2" s="181"/>
      <c r="L2" s="181"/>
      <c r="M2" s="181"/>
      <c r="N2" s="181"/>
      <c r="O2" s="181"/>
      <c r="P2" s="181"/>
      <c r="Q2" s="181"/>
      <c r="R2" s="181"/>
      <c r="S2" s="31"/>
      <c r="T2" s="31"/>
      <c r="U2" s="31"/>
    </row>
    <row r="3" spans="1:21" ht="18" customHeight="1" x14ac:dyDescent="0.2">
      <c r="B3" s="35"/>
      <c r="C3" s="259"/>
      <c r="D3" s="259"/>
      <c r="E3" s="259"/>
      <c r="F3" s="259"/>
      <c r="G3" s="259"/>
      <c r="H3" s="259"/>
      <c r="I3" s="259"/>
      <c r="J3" s="259"/>
      <c r="K3" s="259"/>
      <c r="L3" s="259"/>
      <c r="M3" s="259"/>
      <c r="N3" s="259"/>
      <c r="O3" s="259"/>
      <c r="P3" s="259"/>
      <c r="Q3" s="259"/>
      <c r="R3" s="259"/>
      <c r="S3" s="259"/>
      <c r="T3" s="259"/>
      <c r="U3" s="259"/>
    </row>
    <row r="4" spans="1:21" ht="30" customHeight="1" thickBot="1" x14ac:dyDescent="0.25">
      <c r="B4" s="109"/>
      <c r="C4" s="109"/>
      <c r="D4" s="109"/>
      <c r="E4" s="109"/>
      <c r="F4" s="109"/>
      <c r="G4" s="109"/>
      <c r="H4" s="109"/>
      <c r="I4" s="109"/>
      <c r="J4" s="109"/>
      <c r="K4" s="109"/>
      <c r="L4" s="109"/>
      <c r="M4" s="109"/>
      <c r="N4" s="109"/>
      <c r="O4" s="109"/>
      <c r="P4" s="109"/>
      <c r="Q4" s="109"/>
      <c r="R4" s="109"/>
      <c r="S4" s="109"/>
      <c r="T4" s="109"/>
    </row>
    <row r="5" spans="1:21" ht="24" customHeight="1" thickBot="1" x14ac:dyDescent="0.25">
      <c r="B5" s="182" t="s">
        <v>1</v>
      </c>
      <c r="C5" s="185" t="s">
        <v>133</v>
      </c>
      <c r="D5" s="186"/>
      <c r="E5" s="191" t="s">
        <v>134</v>
      </c>
      <c r="F5" s="192"/>
      <c r="G5" s="192"/>
      <c r="H5" s="192"/>
      <c r="I5" s="192"/>
      <c r="J5" s="192"/>
      <c r="K5" s="192"/>
      <c r="L5" s="192"/>
      <c r="M5" s="192"/>
      <c r="N5" s="192"/>
      <c r="O5" s="193"/>
    </row>
    <row r="6" spans="1:21" ht="24" customHeight="1" x14ac:dyDescent="0.2">
      <c r="B6" s="183"/>
      <c r="C6" s="187"/>
      <c r="D6" s="188"/>
      <c r="E6" s="194" t="s">
        <v>57</v>
      </c>
      <c r="F6" s="196" t="s">
        <v>90</v>
      </c>
      <c r="G6" s="198" t="s">
        <v>94</v>
      </c>
      <c r="H6" s="199"/>
      <c r="I6" s="199"/>
      <c r="J6" s="200"/>
      <c r="K6" s="201" t="s">
        <v>95</v>
      </c>
      <c r="L6" s="203" t="s">
        <v>96</v>
      </c>
      <c r="M6" s="194" t="s">
        <v>87</v>
      </c>
      <c r="N6" s="204" t="s">
        <v>118</v>
      </c>
      <c r="O6" s="206" t="s">
        <v>97</v>
      </c>
    </row>
    <row r="7" spans="1:21" ht="48" customHeight="1" x14ac:dyDescent="0.2">
      <c r="B7" s="184"/>
      <c r="C7" s="187"/>
      <c r="D7" s="188"/>
      <c r="E7" s="195"/>
      <c r="F7" s="197"/>
      <c r="G7" s="111" t="s">
        <v>5</v>
      </c>
      <c r="H7" s="113" t="s">
        <v>55</v>
      </c>
      <c r="I7" s="113" t="s">
        <v>56</v>
      </c>
      <c r="J7" s="110" t="s">
        <v>0</v>
      </c>
      <c r="K7" s="202"/>
      <c r="L7" s="201"/>
      <c r="M7" s="195"/>
      <c r="N7" s="205"/>
      <c r="O7" s="207"/>
    </row>
    <row r="8" spans="1:21" ht="12.75" customHeight="1" x14ac:dyDescent="0.2">
      <c r="B8" s="184"/>
      <c r="C8" s="189"/>
      <c r="D8" s="190"/>
      <c r="E8" s="36" t="s">
        <v>7</v>
      </c>
      <c r="F8" s="37" t="s">
        <v>8</v>
      </c>
      <c r="G8" s="38" t="s">
        <v>9</v>
      </c>
      <c r="H8" s="38" t="s">
        <v>10</v>
      </c>
      <c r="I8" s="38" t="s">
        <v>11</v>
      </c>
      <c r="J8" s="39" t="s">
        <v>91</v>
      </c>
      <c r="K8" s="33" t="s">
        <v>58</v>
      </c>
      <c r="L8" s="33" t="s">
        <v>92</v>
      </c>
      <c r="M8" s="40" t="s">
        <v>59</v>
      </c>
      <c r="N8" s="41" t="s">
        <v>60</v>
      </c>
      <c r="O8" s="42" t="s">
        <v>54</v>
      </c>
    </row>
    <row r="9" spans="1:21" ht="30" customHeight="1" thickBot="1" x14ac:dyDescent="0.25">
      <c r="B9" s="119">
        <v>1</v>
      </c>
      <c r="C9" s="218" t="s">
        <v>204</v>
      </c>
      <c r="D9" s="219"/>
      <c r="E9" s="133">
        <v>200</v>
      </c>
      <c r="F9" s="134">
        <v>49</v>
      </c>
      <c r="G9" s="135">
        <v>480000</v>
      </c>
      <c r="H9" s="120">
        <v>0</v>
      </c>
      <c r="I9" s="120">
        <v>0</v>
      </c>
      <c r="J9" s="121">
        <f>SUM(G9:I9)</f>
        <v>480000</v>
      </c>
      <c r="K9" s="122">
        <v>0</v>
      </c>
      <c r="L9" s="123">
        <f>J9-K9</f>
        <v>480000</v>
      </c>
      <c r="M9" s="136">
        <v>12</v>
      </c>
      <c r="N9" s="125">
        <f t="shared" ref="N9" si="0">40000*M9</f>
        <v>480000</v>
      </c>
      <c r="O9" s="126">
        <f t="shared" ref="O9" si="1">MIN(L9,N9)</f>
        <v>480000</v>
      </c>
    </row>
    <row r="10" spans="1:21" ht="30" customHeight="1" thickTop="1" thickBot="1" x14ac:dyDescent="0.25">
      <c r="B10" s="61" t="s">
        <v>17</v>
      </c>
      <c r="C10" s="220"/>
      <c r="D10" s="221"/>
      <c r="E10" s="127">
        <f t="shared" ref="E10:O10" si="2">SUM(E9:E9)</f>
        <v>200</v>
      </c>
      <c r="F10" s="128">
        <f t="shared" si="2"/>
        <v>49</v>
      </c>
      <c r="G10" s="64">
        <f t="shared" si="2"/>
        <v>480000</v>
      </c>
      <c r="H10" s="129">
        <f t="shared" si="2"/>
        <v>0</v>
      </c>
      <c r="I10" s="130">
        <f t="shared" si="2"/>
        <v>0</v>
      </c>
      <c r="J10" s="131">
        <f t="shared" si="2"/>
        <v>480000</v>
      </c>
      <c r="K10" s="66">
        <f t="shared" si="2"/>
        <v>0</v>
      </c>
      <c r="L10" s="66">
        <f t="shared" si="2"/>
        <v>480000</v>
      </c>
      <c r="M10" s="48">
        <f t="shared" si="2"/>
        <v>12</v>
      </c>
      <c r="N10" s="49">
        <f t="shared" si="2"/>
        <v>480000</v>
      </c>
      <c r="O10" s="132">
        <f t="shared" si="2"/>
        <v>480000</v>
      </c>
    </row>
    <row r="11" spans="1:21" ht="30" customHeight="1" x14ac:dyDescent="0.2">
      <c r="B11" s="50"/>
      <c r="C11" s="50"/>
      <c r="D11" s="50"/>
      <c r="E11" s="50"/>
      <c r="F11" s="50"/>
      <c r="G11" s="50"/>
      <c r="H11" s="50"/>
      <c r="I11" s="50"/>
      <c r="J11" s="50"/>
      <c r="K11" s="50"/>
      <c r="L11" s="50"/>
      <c r="M11" s="50"/>
      <c r="N11" s="50"/>
      <c r="O11" s="50"/>
      <c r="P11" s="50"/>
      <c r="Q11" s="50"/>
      <c r="R11" s="50"/>
      <c r="S11" s="51"/>
      <c r="T11" s="51"/>
    </row>
    <row r="12" spans="1:21" ht="30" customHeight="1" thickBot="1" x14ac:dyDescent="0.25">
      <c r="B12" s="50"/>
      <c r="C12" s="50"/>
      <c r="D12" s="50"/>
      <c r="E12" s="50"/>
      <c r="F12" s="50"/>
      <c r="G12" s="50"/>
      <c r="H12" s="50"/>
      <c r="I12" s="50"/>
      <c r="J12" s="50"/>
      <c r="K12" s="50"/>
      <c r="L12" s="50"/>
      <c r="M12" s="50"/>
      <c r="N12" s="50"/>
      <c r="O12" s="50"/>
      <c r="P12" s="50"/>
      <c r="Q12" s="50"/>
      <c r="R12" s="50"/>
      <c r="S12" s="51"/>
      <c r="T12" s="51"/>
    </row>
    <row r="13" spans="1:21" ht="24" customHeight="1" thickBot="1" x14ac:dyDescent="0.25">
      <c r="B13" s="208" t="s">
        <v>1</v>
      </c>
      <c r="C13" s="210" t="s">
        <v>135</v>
      </c>
      <c r="D13" s="186"/>
      <c r="E13" s="191" t="s">
        <v>98</v>
      </c>
      <c r="F13" s="192"/>
      <c r="G13" s="192"/>
      <c r="H13" s="192"/>
      <c r="I13" s="192"/>
      <c r="J13" s="192"/>
      <c r="K13" s="192"/>
      <c r="L13" s="192"/>
      <c r="M13" s="192"/>
      <c r="N13" s="192"/>
      <c r="O13" s="192"/>
      <c r="P13" s="192"/>
      <c r="Q13" s="192"/>
      <c r="R13" s="193"/>
    </row>
    <row r="14" spans="1:21" ht="24" customHeight="1" x14ac:dyDescent="0.2">
      <c r="B14" s="202"/>
      <c r="C14" s="211"/>
      <c r="D14" s="188"/>
      <c r="E14" s="195" t="s">
        <v>2</v>
      </c>
      <c r="F14" s="213" t="s">
        <v>88</v>
      </c>
      <c r="G14" s="196" t="s">
        <v>3</v>
      </c>
      <c r="H14" s="214"/>
      <c r="I14" s="197" t="s">
        <v>71</v>
      </c>
      <c r="J14" s="215"/>
      <c r="K14" s="222" t="s">
        <v>94</v>
      </c>
      <c r="L14" s="222"/>
      <c r="M14" s="222"/>
      <c r="N14" s="189"/>
      <c r="O14" s="216" t="s">
        <v>95</v>
      </c>
      <c r="P14" s="216" t="s">
        <v>99</v>
      </c>
      <c r="Q14" s="203" t="s">
        <v>119</v>
      </c>
      <c r="R14" s="203" t="s">
        <v>100</v>
      </c>
    </row>
    <row r="15" spans="1:21" ht="48" customHeight="1" x14ac:dyDescent="0.2">
      <c r="B15" s="202"/>
      <c r="C15" s="211"/>
      <c r="D15" s="188"/>
      <c r="E15" s="195"/>
      <c r="F15" s="204"/>
      <c r="G15" s="197"/>
      <c r="H15" s="215"/>
      <c r="I15" s="197"/>
      <c r="J15" s="215"/>
      <c r="K15" s="117" t="s">
        <v>5</v>
      </c>
      <c r="L15" s="117" t="s">
        <v>55</v>
      </c>
      <c r="M15" s="117" t="s">
        <v>56</v>
      </c>
      <c r="N15" s="113" t="s">
        <v>0</v>
      </c>
      <c r="O15" s="211"/>
      <c r="P15" s="217"/>
      <c r="Q15" s="201"/>
      <c r="R15" s="201"/>
    </row>
    <row r="16" spans="1:21" ht="12.75" customHeight="1" x14ac:dyDescent="0.2">
      <c r="B16" s="209"/>
      <c r="C16" s="212"/>
      <c r="D16" s="190"/>
      <c r="E16" s="36" t="s">
        <v>89</v>
      </c>
      <c r="F16" s="37" t="s">
        <v>12</v>
      </c>
      <c r="G16" s="225" t="s">
        <v>61</v>
      </c>
      <c r="H16" s="226"/>
      <c r="I16" s="225" t="s">
        <v>62</v>
      </c>
      <c r="J16" s="226"/>
      <c r="K16" s="116" t="s">
        <v>63</v>
      </c>
      <c r="L16" s="116" t="s">
        <v>64</v>
      </c>
      <c r="M16" s="116" t="s">
        <v>65</v>
      </c>
      <c r="N16" s="115" t="s">
        <v>66</v>
      </c>
      <c r="O16" s="34" t="s">
        <v>67</v>
      </c>
      <c r="P16" s="34" t="s">
        <v>68</v>
      </c>
      <c r="Q16" s="33" t="s">
        <v>69</v>
      </c>
      <c r="R16" s="52" t="s">
        <v>70</v>
      </c>
    </row>
    <row r="17" spans="2:18" ht="30" customHeight="1" thickBot="1" x14ac:dyDescent="0.25">
      <c r="B17" s="43">
        <v>1</v>
      </c>
      <c r="C17" s="227" t="str">
        <f>C9</f>
        <v>港区役所食堂</v>
      </c>
      <c r="D17" s="228"/>
      <c r="E17" s="46">
        <v>98000</v>
      </c>
      <c r="F17" s="47">
        <v>49</v>
      </c>
      <c r="G17" s="229" t="s">
        <v>101</v>
      </c>
      <c r="H17" s="230"/>
      <c r="I17" s="229" t="s">
        <v>148</v>
      </c>
      <c r="J17" s="230"/>
      <c r="K17" s="57">
        <v>2964500</v>
      </c>
      <c r="L17" s="57">
        <v>1617000</v>
      </c>
      <c r="M17" s="57">
        <v>808500</v>
      </c>
      <c r="N17" s="54">
        <f t="shared" ref="N17" si="3">SUM(K17:M17)</f>
        <v>5390000</v>
      </c>
      <c r="O17" s="55">
        <v>0</v>
      </c>
      <c r="P17" s="56">
        <f>N17-O17</f>
        <v>5390000</v>
      </c>
      <c r="Q17" s="44">
        <v>720000</v>
      </c>
      <c r="R17" s="45">
        <f t="shared" ref="R17" si="4">MIN(P17,Q17)</f>
        <v>720000</v>
      </c>
    </row>
    <row r="18" spans="2:18" ht="30" customHeight="1" thickTop="1" thickBot="1" x14ac:dyDescent="0.25">
      <c r="B18" s="61" t="s">
        <v>17</v>
      </c>
      <c r="C18" s="231"/>
      <c r="D18" s="232"/>
      <c r="E18" s="62">
        <f>SUM(E17:E17)</f>
        <v>98000</v>
      </c>
      <c r="F18" s="63">
        <f>SUM(F17:F17)</f>
        <v>49</v>
      </c>
      <c r="G18" s="233"/>
      <c r="H18" s="234"/>
      <c r="I18" s="233"/>
      <c r="J18" s="234"/>
      <c r="K18" s="64">
        <f t="shared" ref="K18:R18" si="5">SUM(K17:K17)</f>
        <v>2964500</v>
      </c>
      <c r="L18" s="64">
        <f t="shared" si="5"/>
        <v>1617000</v>
      </c>
      <c r="M18" s="64">
        <f t="shared" si="5"/>
        <v>808500</v>
      </c>
      <c r="N18" s="64">
        <f t="shared" si="5"/>
        <v>5390000</v>
      </c>
      <c r="O18" s="65">
        <f t="shared" si="5"/>
        <v>0</v>
      </c>
      <c r="P18" s="65">
        <f t="shared" si="5"/>
        <v>5390000</v>
      </c>
      <c r="Q18" s="66">
        <f t="shared" si="5"/>
        <v>720000</v>
      </c>
      <c r="R18" s="66">
        <f t="shared" si="5"/>
        <v>720000</v>
      </c>
    </row>
    <row r="19" spans="2:18" ht="30" customHeight="1" thickBot="1" x14ac:dyDescent="0.25">
      <c r="B19" s="67"/>
      <c r="C19" s="67"/>
      <c r="D19" s="67"/>
      <c r="E19" s="68"/>
      <c r="F19" s="68"/>
      <c r="G19" s="68"/>
      <c r="H19" s="68"/>
      <c r="I19" s="68"/>
      <c r="J19" s="68"/>
      <c r="K19" s="69"/>
      <c r="L19" s="69"/>
      <c r="M19" s="69"/>
      <c r="N19" s="69"/>
      <c r="O19" s="69"/>
      <c r="P19" s="69"/>
      <c r="Q19" s="69"/>
      <c r="R19" s="69"/>
    </row>
    <row r="20" spans="2:18" ht="30" customHeight="1" thickBot="1" x14ac:dyDescent="0.25">
      <c r="B20" s="208" t="s">
        <v>1</v>
      </c>
      <c r="C20" s="210" t="s">
        <v>135</v>
      </c>
      <c r="D20" s="186"/>
      <c r="E20" s="235" t="s">
        <v>205</v>
      </c>
      <c r="F20" s="236"/>
      <c r="G20" s="236"/>
      <c r="H20" s="236"/>
      <c r="I20" s="236"/>
      <c r="J20" s="70"/>
    </row>
    <row r="21" spans="2:18" ht="30" customHeight="1" x14ac:dyDescent="0.2">
      <c r="B21" s="202"/>
      <c r="C21" s="211"/>
      <c r="D21" s="188"/>
      <c r="E21" s="112" t="s">
        <v>94</v>
      </c>
      <c r="F21" s="114" t="s">
        <v>95</v>
      </c>
      <c r="G21" s="114" t="s">
        <v>113</v>
      </c>
      <c r="H21" s="203" t="s">
        <v>105</v>
      </c>
      <c r="I21" s="203" t="s">
        <v>114</v>
      </c>
    </row>
    <row r="22" spans="2:18" ht="30" customHeight="1" x14ac:dyDescent="0.2">
      <c r="B22" s="202"/>
      <c r="C22" s="211"/>
      <c r="D22" s="188"/>
      <c r="E22" s="117" t="s">
        <v>107</v>
      </c>
      <c r="F22" s="108"/>
      <c r="G22" s="108"/>
      <c r="H22" s="201"/>
      <c r="I22" s="201"/>
    </row>
    <row r="23" spans="2:18" ht="30" customHeight="1" x14ac:dyDescent="0.2">
      <c r="B23" s="209"/>
      <c r="C23" s="212"/>
      <c r="D23" s="190"/>
      <c r="E23" s="71" t="s">
        <v>104</v>
      </c>
      <c r="F23" s="33" t="s">
        <v>112</v>
      </c>
      <c r="G23" s="52" t="s">
        <v>109</v>
      </c>
      <c r="H23" s="33" t="s">
        <v>110</v>
      </c>
      <c r="I23" s="52" t="s">
        <v>108</v>
      </c>
    </row>
    <row r="24" spans="2:18" ht="30" customHeight="1" thickBot="1" x14ac:dyDescent="0.25">
      <c r="B24" s="43">
        <v>1</v>
      </c>
      <c r="C24" s="223"/>
      <c r="D24" s="224"/>
      <c r="E24" s="53"/>
      <c r="F24" s="44"/>
      <c r="G24" s="45">
        <f>E24-F24</f>
        <v>0</v>
      </c>
      <c r="H24" s="44"/>
      <c r="I24" s="45">
        <f>MIN(G24,H24)</f>
        <v>0</v>
      </c>
    </row>
    <row r="25" spans="2:18" ht="30" customHeight="1" thickTop="1" thickBot="1" x14ac:dyDescent="0.25">
      <c r="B25" s="61" t="s">
        <v>17</v>
      </c>
      <c r="C25" s="231"/>
      <c r="D25" s="232"/>
      <c r="E25" s="64">
        <f>SUM(E24:E24)</f>
        <v>0</v>
      </c>
      <c r="F25" s="66">
        <f>SUM(F24:F24)</f>
        <v>0</v>
      </c>
      <c r="G25" s="66">
        <f>SUM(G24:G24)</f>
        <v>0</v>
      </c>
      <c r="H25" s="66">
        <f>SUM(H24:H24)</f>
        <v>0</v>
      </c>
      <c r="I25" s="66">
        <f>SUM(I24:I24)</f>
        <v>0</v>
      </c>
    </row>
    <row r="26" spans="2:18" ht="13.5" thickBot="1" x14ac:dyDescent="0.25"/>
    <row r="27" spans="2:18" ht="13.5" thickBot="1" x14ac:dyDescent="0.25">
      <c r="B27" s="210" t="s">
        <v>1</v>
      </c>
      <c r="C27" s="210" t="s">
        <v>236</v>
      </c>
      <c r="D27" s="186"/>
      <c r="E27" s="191" t="s">
        <v>239</v>
      </c>
      <c r="F27" s="192"/>
      <c r="G27" s="192"/>
      <c r="H27" s="192"/>
      <c r="I27" s="192"/>
      <c r="J27" s="192"/>
      <c r="K27" s="192"/>
      <c r="L27" s="192"/>
      <c r="M27" s="192"/>
      <c r="N27" s="192"/>
      <c r="O27" s="192"/>
      <c r="P27" s="192"/>
      <c r="Q27" s="192"/>
      <c r="R27" s="192"/>
    </row>
    <row r="28" spans="2:18" x14ac:dyDescent="0.2">
      <c r="B28" s="211"/>
      <c r="C28" s="211"/>
      <c r="D28" s="188"/>
      <c r="E28" s="195" t="s">
        <v>2</v>
      </c>
      <c r="F28" s="213" t="s">
        <v>237</v>
      </c>
      <c r="G28" s="213" t="s">
        <v>238</v>
      </c>
      <c r="H28" s="196" t="s">
        <v>240</v>
      </c>
      <c r="I28" s="244"/>
      <c r="J28" s="214"/>
      <c r="K28" s="222" t="s">
        <v>94</v>
      </c>
      <c r="L28" s="222"/>
      <c r="M28" s="222"/>
      <c r="N28" s="189"/>
      <c r="O28" s="216" t="s">
        <v>95</v>
      </c>
      <c r="P28" s="216" t="s">
        <v>253</v>
      </c>
      <c r="Q28" s="246" t="s">
        <v>241</v>
      </c>
      <c r="R28" s="203" t="s">
        <v>254</v>
      </c>
    </row>
    <row r="29" spans="2:18" ht="26" x14ac:dyDescent="0.2">
      <c r="B29" s="211"/>
      <c r="C29" s="211"/>
      <c r="D29" s="188"/>
      <c r="E29" s="195"/>
      <c r="F29" s="204"/>
      <c r="G29" s="204"/>
      <c r="H29" s="197"/>
      <c r="I29" s="245"/>
      <c r="J29" s="215"/>
      <c r="K29" s="117" t="s">
        <v>5</v>
      </c>
      <c r="L29" s="117" t="s">
        <v>55</v>
      </c>
      <c r="M29" s="117" t="s">
        <v>56</v>
      </c>
      <c r="N29" s="113" t="s">
        <v>0</v>
      </c>
      <c r="O29" s="211"/>
      <c r="P29" s="217"/>
      <c r="Q29" s="247"/>
      <c r="R29" s="201"/>
    </row>
    <row r="30" spans="2:18" x14ac:dyDescent="0.2">
      <c r="B30" s="212"/>
      <c r="C30" s="212"/>
      <c r="D30" s="190"/>
      <c r="E30" s="36"/>
      <c r="F30" s="37"/>
      <c r="G30" s="38"/>
      <c r="H30" s="253"/>
      <c r="I30" s="254"/>
      <c r="J30" s="255"/>
      <c r="K30" s="116"/>
      <c r="L30" s="116"/>
      <c r="M30" s="116"/>
      <c r="N30" s="115" t="s">
        <v>250</v>
      </c>
      <c r="O30" s="34" t="s">
        <v>251</v>
      </c>
      <c r="P30" s="34" t="s">
        <v>252</v>
      </c>
      <c r="Q30" s="33"/>
      <c r="R30" s="248"/>
    </row>
    <row r="31" spans="2:18" ht="13.5" thickBot="1" x14ac:dyDescent="0.25">
      <c r="B31" s="177">
        <v>1</v>
      </c>
      <c r="C31" s="256"/>
      <c r="D31" s="257"/>
      <c r="E31" s="178"/>
      <c r="F31" s="179"/>
      <c r="G31" s="180"/>
      <c r="H31" s="229"/>
      <c r="I31" s="258"/>
      <c r="J31" s="230"/>
      <c r="K31" s="53"/>
      <c r="L31" s="53"/>
      <c r="M31" s="53"/>
      <c r="N31" s="54"/>
      <c r="O31" s="55"/>
      <c r="P31" s="56"/>
      <c r="Q31" s="45"/>
      <c r="R31" s="45">
        <f>MIN(P31,Q31)</f>
        <v>0</v>
      </c>
    </row>
    <row r="32" spans="2:18" ht="14" thickTop="1" thickBot="1" x14ac:dyDescent="0.25">
      <c r="B32" s="61" t="s">
        <v>17</v>
      </c>
      <c r="C32" s="231"/>
      <c r="D32" s="232"/>
      <c r="E32" s="62">
        <f>SUM(E27:E31)</f>
        <v>0</v>
      </c>
      <c r="F32" s="63">
        <f>SUM(F27:F31)</f>
        <v>0</v>
      </c>
      <c r="G32" s="63">
        <f>SUM(G27:G31)</f>
        <v>0</v>
      </c>
      <c r="H32" s="233"/>
      <c r="I32" s="252"/>
      <c r="J32" s="234"/>
      <c r="K32" s="64">
        <f t="shared" ref="K32:R32" si="6">SUM(K27:K31)</f>
        <v>0</v>
      </c>
      <c r="L32" s="64">
        <f t="shared" si="6"/>
        <v>0</v>
      </c>
      <c r="M32" s="64">
        <f t="shared" si="6"/>
        <v>0</v>
      </c>
      <c r="N32" s="64">
        <f t="shared" si="6"/>
        <v>0</v>
      </c>
      <c r="O32" s="65">
        <f t="shared" si="6"/>
        <v>0</v>
      </c>
      <c r="P32" s="65">
        <f t="shared" si="6"/>
        <v>0</v>
      </c>
      <c r="Q32" s="66">
        <f t="shared" si="6"/>
        <v>0</v>
      </c>
      <c r="R32" s="66">
        <f t="shared" si="6"/>
        <v>0</v>
      </c>
    </row>
    <row r="34" spans="2:20" ht="21" customHeight="1" x14ac:dyDescent="0.2">
      <c r="B34" s="35" t="s">
        <v>4</v>
      </c>
      <c r="C34" s="237" t="s">
        <v>149</v>
      </c>
      <c r="D34" s="237"/>
      <c r="E34" s="237"/>
      <c r="F34" s="237"/>
      <c r="G34" s="237"/>
      <c r="H34" s="237"/>
      <c r="I34" s="237"/>
      <c r="J34" s="237"/>
      <c r="K34" s="237"/>
      <c r="L34" s="237"/>
      <c r="M34" s="237"/>
      <c r="N34" s="237"/>
      <c r="O34" s="237"/>
      <c r="P34" s="237"/>
      <c r="Q34" s="237"/>
      <c r="R34" s="237"/>
      <c r="S34" s="118"/>
      <c r="T34" s="32" t="s">
        <v>73</v>
      </c>
    </row>
    <row r="35" spans="2:20" ht="21" customHeight="1" x14ac:dyDescent="0.2">
      <c r="B35" s="35"/>
      <c r="C35" s="237"/>
      <c r="D35" s="237"/>
      <c r="E35" s="237"/>
      <c r="F35" s="237"/>
      <c r="G35" s="237"/>
      <c r="H35" s="237"/>
      <c r="I35" s="237"/>
      <c r="J35" s="237"/>
      <c r="K35" s="237"/>
      <c r="L35" s="237"/>
      <c r="M35" s="237"/>
      <c r="N35" s="237"/>
      <c r="O35" s="237"/>
      <c r="P35" s="237"/>
      <c r="Q35" s="237"/>
      <c r="R35" s="237"/>
      <c r="S35" s="118"/>
      <c r="T35" s="32" t="s">
        <v>80</v>
      </c>
    </row>
    <row r="36" spans="2:20" ht="21" customHeight="1" x14ac:dyDescent="0.2">
      <c r="B36" s="35"/>
      <c r="C36" s="237"/>
      <c r="D36" s="237"/>
      <c r="E36" s="237"/>
      <c r="F36" s="237"/>
      <c r="G36" s="237"/>
      <c r="H36" s="237"/>
      <c r="I36" s="237"/>
      <c r="J36" s="237"/>
      <c r="K36" s="237"/>
      <c r="L36" s="237"/>
      <c r="M36" s="237"/>
      <c r="N36" s="237"/>
      <c r="O36" s="237"/>
      <c r="P36" s="237"/>
      <c r="Q36" s="237"/>
      <c r="R36" s="237"/>
      <c r="S36" s="118"/>
      <c r="T36" s="32" t="s">
        <v>72</v>
      </c>
    </row>
    <row r="37" spans="2:20" ht="21" customHeight="1" x14ac:dyDescent="0.2">
      <c r="B37" s="35"/>
      <c r="C37" s="237"/>
      <c r="D37" s="237"/>
      <c r="E37" s="237"/>
      <c r="F37" s="237"/>
      <c r="G37" s="237"/>
      <c r="H37" s="237"/>
      <c r="I37" s="237"/>
      <c r="J37" s="237"/>
      <c r="K37" s="237"/>
      <c r="L37" s="237"/>
      <c r="M37" s="237"/>
      <c r="N37" s="237"/>
      <c r="O37" s="237"/>
      <c r="P37" s="237"/>
      <c r="Q37" s="237"/>
      <c r="R37" s="237"/>
      <c r="S37" s="118"/>
    </row>
    <row r="38" spans="2:20" ht="21" customHeight="1" x14ac:dyDescent="0.2">
      <c r="B38" s="72"/>
      <c r="C38" s="237"/>
      <c r="D38" s="237"/>
      <c r="E38" s="237"/>
      <c r="F38" s="237"/>
      <c r="G38" s="237"/>
      <c r="H38" s="237"/>
      <c r="I38" s="237"/>
      <c r="J38" s="237"/>
      <c r="K38" s="237"/>
      <c r="L38" s="237"/>
      <c r="M38" s="237"/>
      <c r="N38" s="237"/>
      <c r="O38" s="237"/>
      <c r="P38" s="237"/>
      <c r="Q38" s="237"/>
      <c r="R38" s="237"/>
      <c r="S38" s="118"/>
    </row>
    <row r="39" spans="2:20" ht="21" customHeight="1" x14ac:dyDescent="0.2">
      <c r="B39" s="72"/>
      <c r="C39" s="237"/>
      <c r="D39" s="237"/>
      <c r="E39" s="237"/>
      <c r="F39" s="237"/>
      <c r="G39" s="237"/>
      <c r="H39" s="237"/>
      <c r="I39" s="237"/>
      <c r="J39" s="237"/>
      <c r="K39" s="237"/>
      <c r="L39" s="237"/>
      <c r="M39" s="237"/>
      <c r="N39" s="237"/>
      <c r="O39" s="237"/>
      <c r="P39" s="237"/>
      <c r="Q39" s="237"/>
      <c r="R39" s="237"/>
      <c r="S39" s="118"/>
    </row>
    <row r="40" spans="2:20" ht="21" customHeight="1" x14ac:dyDescent="0.2">
      <c r="B40" s="72"/>
      <c r="C40" s="237"/>
      <c r="D40" s="237"/>
      <c r="E40" s="237"/>
      <c r="F40" s="237"/>
      <c r="G40" s="237"/>
      <c r="H40" s="237"/>
      <c r="I40" s="237"/>
      <c r="J40" s="237"/>
      <c r="K40" s="237"/>
      <c r="L40" s="237"/>
      <c r="M40" s="237"/>
      <c r="N40" s="237"/>
      <c r="O40" s="237"/>
      <c r="P40" s="237"/>
      <c r="Q40" s="237"/>
      <c r="R40" s="237"/>
      <c r="S40" s="118"/>
    </row>
    <row r="41" spans="2:20" ht="21" customHeight="1" x14ac:dyDescent="0.2">
      <c r="B41" s="72"/>
      <c r="C41" s="237"/>
      <c r="D41" s="237"/>
      <c r="E41" s="237"/>
      <c r="F41" s="237"/>
      <c r="G41" s="237"/>
      <c r="H41" s="237"/>
      <c r="I41" s="237"/>
      <c r="J41" s="237"/>
      <c r="K41" s="237"/>
      <c r="L41" s="237"/>
      <c r="M41" s="237"/>
      <c r="N41" s="237"/>
      <c r="O41" s="237"/>
      <c r="P41" s="237"/>
      <c r="Q41" s="237"/>
      <c r="R41" s="237"/>
      <c r="S41" s="118"/>
    </row>
    <row r="42" spans="2:20" ht="21" customHeight="1" x14ac:dyDescent="0.2">
      <c r="B42" s="72"/>
      <c r="C42" s="237"/>
      <c r="D42" s="237"/>
      <c r="E42" s="237"/>
      <c r="F42" s="237"/>
      <c r="G42" s="237"/>
      <c r="H42" s="237"/>
      <c r="I42" s="237"/>
      <c r="J42" s="237"/>
      <c r="K42" s="237"/>
      <c r="L42" s="237"/>
      <c r="M42" s="237"/>
      <c r="N42" s="237"/>
      <c r="O42" s="237"/>
      <c r="P42" s="237"/>
      <c r="Q42" s="237"/>
      <c r="R42" s="237"/>
      <c r="S42" s="118"/>
    </row>
    <row r="43" spans="2:20" ht="21" customHeight="1" x14ac:dyDescent="0.2">
      <c r="B43" s="72"/>
      <c r="C43" s="237"/>
      <c r="D43" s="237"/>
      <c r="E43" s="237"/>
      <c r="F43" s="237"/>
      <c r="G43" s="237"/>
      <c r="H43" s="237"/>
      <c r="I43" s="237"/>
      <c r="J43" s="237"/>
      <c r="K43" s="237"/>
      <c r="L43" s="237"/>
      <c r="M43" s="237"/>
      <c r="N43" s="237"/>
      <c r="O43" s="237"/>
      <c r="P43" s="237"/>
      <c r="Q43" s="237"/>
      <c r="R43" s="237"/>
      <c r="S43" s="118"/>
    </row>
    <row r="44" spans="2:20" ht="21" customHeight="1" x14ac:dyDescent="0.2">
      <c r="B44" s="72"/>
      <c r="C44" s="237"/>
      <c r="D44" s="237"/>
      <c r="E44" s="237"/>
      <c r="F44" s="237"/>
      <c r="G44" s="237"/>
      <c r="H44" s="237"/>
      <c r="I44" s="237"/>
      <c r="J44" s="237"/>
      <c r="K44" s="237"/>
      <c r="L44" s="237"/>
      <c r="M44" s="237"/>
      <c r="N44" s="237"/>
      <c r="O44" s="237"/>
      <c r="P44" s="237"/>
      <c r="Q44" s="237"/>
      <c r="R44" s="237"/>
      <c r="S44" s="118"/>
    </row>
    <row r="45" spans="2:20" ht="21" customHeight="1" x14ac:dyDescent="0.2">
      <c r="B45" s="72"/>
      <c r="C45" s="237"/>
      <c r="D45" s="237"/>
      <c r="E45" s="237"/>
      <c r="F45" s="237"/>
      <c r="G45" s="237"/>
      <c r="H45" s="237"/>
      <c r="I45" s="237"/>
      <c r="J45" s="237"/>
      <c r="K45" s="237"/>
      <c r="L45" s="237"/>
      <c r="M45" s="237"/>
      <c r="N45" s="237"/>
      <c r="O45" s="237"/>
      <c r="P45" s="237"/>
      <c r="Q45" s="237"/>
      <c r="R45" s="237"/>
      <c r="S45" s="118"/>
    </row>
    <row r="46" spans="2:20" ht="21" customHeight="1" x14ac:dyDescent="0.2">
      <c r="B46" s="72"/>
      <c r="C46" s="237"/>
      <c r="D46" s="237"/>
      <c r="E46" s="237"/>
      <c r="F46" s="237"/>
      <c r="G46" s="237"/>
      <c r="H46" s="237"/>
      <c r="I46" s="237"/>
      <c r="J46" s="237"/>
      <c r="K46" s="237"/>
      <c r="L46" s="237"/>
      <c r="M46" s="237"/>
      <c r="N46" s="237"/>
      <c r="O46" s="237"/>
      <c r="P46" s="237"/>
      <c r="Q46" s="237"/>
      <c r="R46" s="237"/>
      <c r="S46" s="118"/>
    </row>
    <row r="47" spans="2:20" ht="18" customHeight="1" x14ac:dyDescent="0.2">
      <c r="B47" s="72" t="s">
        <v>13</v>
      </c>
      <c r="C47" s="118"/>
      <c r="D47" s="118"/>
      <c r="E47" s="118"/>
      <c r="F47" s="118"/>
      <c r="G47" s="118"/>
      <c r="H47" s="118"/>
      <c r="I47" s="118"/>
      <c r="J47" s="118"/>
      <c r="K47" s="118"/>
      <c r="L47" s="118"/>
      <c r="M47" s="118"/>
      <c r="N47" s="118"/>
      <c r="O47" s="118"/>
      <c r="P47" s="118"/>
      <c r="Q47" s="118"/>
      <c r="R47" s="118"/>
      <c r="S47" s="118"/>
      <c r="T47" s="118"/>
    </row>
    <row r="48" spans="2:20" ht="18" customHeight="1" x14ac:dyDescent="0.2">
      <c r="C48" s="238" t="s">
        <v>14</v>
      </c>
      <c r="D48" s="239"/>
      <c r="E48" s="240" t="s">
        <v>15</v>
      </c>
      <c r="F48" s="240"/>
      <c r="G48" s="240"/>
      <c r="H48" s="240"/>
      <c r="I48" s="240"/>
      <c r="J48" s="240"/>
      <c r="K48" s="240"/>
      <c r="L48" s="240"/>
      <c r="M48" s="240"/>
      <c r="N48" s="240"/>
      <c r="O48" s="240"/>
      <c r="P48" s="240"/>
    </row>
    <row r="49" spans="3:16" ht="48" customHeight="1" x14ac:dyDescent="0.2">
      <c r="C49" s="241" t="s">
        <v>5</v>
      </c>
      <c r="D49" s="242"/>
      <c r="E49" s="243" t="s">
        <v>137</v>
      </c>
      <c r="F49" s="243"/>
      <c r="G49" s="243"/>
      <c r="H49" s="243"/>
      <c r="I49" s="243"/>
      <c r="J49" s="243"/>
      <c r="K49" s="243"/>
      <c r="L49" s="243"/>
      <c r="M49" s="243"/>
      <c r="N49" s="243"/>
      <c r="O49" s="243"/>
      <c r="P49" s="243"/>
    </row>
    <row r="50" spans="3:16" ht="48" customHeight="1" x14ac:dyDescent="0.2">
      <c r="C50" s="241" t="s">
        <v>16</v>
      </c>
      <c r="D50" s="242"/>
      <c r="E50" s="243" t="s">
        <v>138</v>
      </c>
      <c r="F50" s="243"/>
      <c r="G50" s="243"/>
      <c r="H50" s="243"/>
      <c r="I50" s="243"/>
      <c r="J50" s="243"/>
      <c r="K50" s="243"/>
      <c r="L50" s="243"/>
      <c r="M50" s="243"/>
      <c r="N50" s="243"/>
      <c r="O50" s="243"/>
      <c r="P50" s="243"/>
    </row>
    <row r="51" spans="3:16" ht="48" customHeight="1" x14ac:dyDescent="0.2">
      <c r="C51" s="241" t="s">
        <v>6</v>
      </c>
      <c r="D51" s="242"/>
      <c r="E51" s="243" t="s">
        <v>139</v>
      </c>
      <c r="F51" s="243"/>
      <c r="G51" s="243"/>
      <c r="H51" s="243"/>
      <c r="I51" s="243"/>
      <c r="J51" s="243"/>
      <c r="K51" s="243"/>
      <c r="L51" s="243"/>
      <c r="M51" s="243"/>
      <c r="N51" s="243"/>
      <c r="O51" s="243"/>
      <c r="P51" s="243"/>
    </row>
    <row r="52" spans="3:16" ht="48" customHeight="1" x14ac:dyDescent="0.2">
      <c r="C52" s="241" t="s">
        <v>107</v>
      </c>
      <c r="D52" s="242"/>
      <c r="E52" s="251" t="s">
        <v>106</v>
      </c>
      <c r="F52" s="251"/>
      <c r="G52" s="251"/>
      <c r="H52" s="251"/>
      <c r="I52" s="251"/>
      <c r="J52" s="251"/>
      <c r="K52" s="251"/>
      <c r="L52" s="251"/>
      <c r="M52" s="251"/>
      <c r="N52" s="251"/>
      <c r="O52" s="251"/>
      <c r="P52" s="251"/>
    </row>
    <row r="53" spans="3:16" ht="18" customHeight="1" x14ac:dyDescent="0.2">
      <c r="C53" s="249" t="s">
        <v>76</v>
      </c>
      <c r="D53" s="249"/>
      <c r="E53" s="250"/>
      <c r="F53" s="250"/>
      <c r="G53" s="250"/>
      <c r="H53" s="250"/>
      <c r="I53" s="250"/>
      <c r="J53" s="250"/>
      <c r="K53" s="250"/>
      <c r="L53" s="250"/>
      <c r="M53" s="250"/>
    </row>
    <row r="54" spans="3:16" ht="18" customHeight="1" x14ac:dyDescent="0.2"/>
    <row r="55" spans="3:16" ht="18" customHeight="1" x14ac:dyDescent="0.2"/>
    <row r="56" spans="3:16" ht="18" customHeight="1" x14ac:dyDescent="0.2"/>
    <row r="57" spans="3:16" ht="18" customHeight="1" x14ac:dyDescent="0.2"/>
    <row r="58" spans="3:16" ht="18" customHeight="1" x14ac:dyDescent="0.2"/>
    <row r="59" spans="3:16" ht="18" customHeight="1" x14ac:dyDescent="0.2"/>
    <row r="60" spans="3:16" ht="18" customHeight="1" x14ac:dyDescent="0.2"/>
    <row r="61" spans="3:16" ht="18" customHeight="1" x14ac:dyDescent="0.2"/>
    <row r="62" spans="3:16" ht="18" customHeight="1" x14ac:dyDescent="0.2"/>
    <row r="63" spans="3:16" ht="18" customHeight="1" x14ac:dyDescent="0.2"/>
    <row r="64" spans="3:16" ht="18" customHeight="1" x14ac:dyDescent="0.2"/>
    <row r="65" ht="18" customHeight="1" x14ac:dyDescent="0.2"/>
    <row r="66" ht="18" customHeight="1" x14ac:dyDescent="0.2"/>
    <row r="67" ht="18" customHeight="1" x14ac:dyDescent="0.2"/>
  </sheetData>
  <sheetProtection selectLockedCells="1" selectUnlockedCells="1"/>
  <mergeCells count="71">
    <mergeCell ref="C53:M53"/>
    <mergeCell ref="C50:D50"/>
    <mergeCell ref="E50:P50"/>
    <mergeCell ref="C51:D51"/>
    <mergeCell ref="E51:P51"/>
    <mergeCell ref="C52:D52"/>
    <mergeCell ref="E52:P52"/>
    <mergeCell ref="C49:D49"/>
    <mergeCell ref="E49:P49"/>
    <mergeCell ref="C18:D18"/>
    <mergeCell ref="G18:H18"/>
    <mergeCell ref="I18:J18"/>
    <mergeCell ref="C24:D24"/>
    <mergeCell ref="C25:D25"/>
    <mergeCell ref="C34:R46"/>
    <mergeCell ref="C48:D48"/>
    <mergeCell ref="E48:P48"/>
    <mergeCell ref="C31:D31"/>
    <mergeCell ref="H31:J31"/>
    <mergeCell ref="C32:D32"/>
    <mergeCell ref="H32:J32"/>
    <mergeCell ref="B20:B23"/>
    <mergeCell ref="C20:D23"/>
    <mergeCell ref="E20:I20"/>
    <mergeCell ref="H21:H22"/>
    <mergeCell ref="I21:I22"/>
    <mergeCell ref="C17:D17"/>
    <mergeCell ref="G17:H17"/>
    <mergeCell ref="I17:J17"/>
    <mergeCell ref="G14:H15"/>
    <mergeCell ref="I14:J15"/>
    <mergeCell ref="C9:D9"/>
    <mergeCell ref="C10:D10"/>
    <mergeCell ref="R14:R15"/>
    <mergeCell ref="G16:H16"/>
    <mergeCell ref="I16:J16"/>
    <mergeCell ref="K14:N14"/>
    <mergeCell ref="O14:O15"/>
    <mergeCell ref="P14:P15"/>
    <mergeCell ref="Q14:Q15"/>
    <mergeCell ref="B13:B16"/>
    <mergeCell ref="C13:D16"/>
    <mergeCell ref="E13:R13"/>
    <mergeCell ref="E14:E15"/>
    <mergeCell ref="F14:F15"/>
    <mergeCell ref="A2:R2"/>
    <mergeCell ref="C3:U3"/>
    <mergeCell ref="B5:B8"/>
    <mergeCell ref="C5:D8"/>
    <mergeCell ref="E5:O5"/>
    <mergeCell ref="E6:E7"/>
    <mergeCell ref="F6:F7"/>
    <mergeCell ref="G6:J6"/>
    <mergeCell ref="K6:K7"/>
    <mergeCell ref="L6:L7"/>
    <mergeCell ref="M6:M7"/>
    <mergeCell ref="N6:N7"/>
    <mergeCell ref="O6:O7"/>
    <mergeCell ref="B27:B30"/>
    <mergeCell ref="C27:D30"/>
    <mergeCell ref="E27:R27"/>
    <mergeCell ref="E28:E29"/>
    <mergeCell ref="F28:F29"/>
    <mergeCell ref="G28:G29"/>
    <mergeCell ref="H28:J29"/>
    <mergeCell ref="K28:N28"/>
    <mergeCell ref="O28:O29"/>
    <mergeCell ref="P28:P29"/>
    <mergeCell ref="Q28:Q29"/>
    <mergeCell ref="R28:R30"/>
    <mergeCell ref="H30:J30"/>
  </mergeCells>
  <phoneticPr fontId="2"/>
  <dataValidations count="1">
    <dataValidation type="list" allowBlank="1" showInputMessage="1" showErrorMessage="1" sqref="G17:H17" xr:uid="{B07A40CC-6087-4419-B5F0-A8680AE7319F}">
      <formula1>$T$34:$T$36</formula1>
    </dataValidation>
  </dataValidations>
  <printOptions horizontalCentered="1"/>
  <pageMargins left="0.25" right="0.25" top="0.75" bottom="0.75" header="0.3" footer="0.3"/>
  <pageSetup paperSize="9" scale="35" orientation="landscape" horizontalDpi="300" verticalDpi="300" r:id="rId1"/>
  <headerFooter differentFirst="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686C-8378-48BC-93CE-1677AD87DF82}">
  <sheetPr>
    <tabColor rgb="FF92D050"/>
  </sheetPr>
  <dimension ref="A1:AK61"/>
  <sheetViews>
    <sheetView view="pageBreakPreview" zoomScale="82" zoomScaleNormal="100" zoomScaleSheetLayoutView="82" workbookViewId="0">
      <selection activeCell="AV13" sqref="AV13"/>
    </sheetView>
  </sheetViews>
  <sheetFormatPr defaultColWidth="2.54296875" defaultRowHeight="13" x14ac:dyDescent="0.2"/>
  <cols>
    <col min="1" max="23" width="2.54296875" style="167"/>
    <col min="24" max="24" width="1.453125" style="167" customWidth="1"/>
    <col min="25" max="35" width="2.54296875" style="167"/>
    <col min="36" max="36" width="2.54296875" style="168"/>
    <col min="37" max="37" width="2.90625" style="168" customWidth="1"/>
    <col min="38" max="54" width="2.90625" style="167" customWidth="1"/>
    <col min="55" max="16384" width="2.54296875" style="167"/>
  </cols>
  <sheetData>
    <row r="1" spans="1:37" ht="16.75" customHeight="1" x14ac:dyDescent="0.2">
      <c r="A1" s="167" t="s">
        <v>249</v>
      </c>
    </row>
    <row r="2" spans="1:37" ht="16.75" customHeight="1" x14ac:dyDescent="0.2">
      <c r="S2" s="169" t="s">
        <v>209</v>
      </c>
      <c r="T2" s="169"/>
      <c r="U2" s="169"/>
      <c r="V2" s="169"/>
      <c r="W2" s="169"/>
      <c r="X2" s="169"/>
      <c r="Y2" s="361"/>
      <c r="Z2" s="361"/>
      <c r="AA2" s="361"/>
      <c r="AB2" s="361"/>
      <c r="AC2" s="361"/>
      <c r="AD2" s="361"/>
      <c r="AE2" s="361"/>
      <c r="AF2" s="361"/>
      <c r="AG2" s="361"/>
      <c r="AH2" s="361"/>
      <c r="AI2" s="361"/>
      <c r="AJ2" s="361"/>
    </row>
    <row r="3" spans="1:37" ht="16.75" customHeight="1" x14ac:dyDescent="0.2">
      <c r="S3" s="170"/>
      <c r="T3" s="170"/>
      <c r="U3" s="170"/>
      <c r="V3" s="170"/>
      <c r="W3" s="170"/>
      <c r="X3" s="170"/>
      <c r="Y3" s="170"/>
      <c r="Z3" s="170"/>
      <c r="AA3" s="170"/>
      <c r="AB3" s="170"/>
      <c r="AC3" s="170"/>
      <c r="AD3" s="170"/>
      <c r="AE3" s="170"/>
      <c r="AF3" s="170"/>
      <c r="AG3" s="170"/>
      <c r="AH3" s="170"/>
      <c r="AI3" s="170"/>
      <c r="AJ3" s="171"/>
    </row>
    <row r="4" spans="1:37" ht="16.75" customHeight="1" x14ac:dyDescent="0.2">
      <c r="A4" s="362" t="s">
        <v>210</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row>
    <row r="5" spans="1:37" ht="16.75" customHeight="1" x14ac:dyDescent="0.2">
      <c r="A5" s="362"/>
      <c r="B5" s="362"/>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row>
    <row r="6" spans="1:37" ht="16.75" customHeight="1" x14ac:dyDescent="0.2">
      <c r="A6" s="362"/>
      <c r="B6" s="362"/>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row>
    <row r="7" spans="1:37" ht="16.75" customHeight="1" x14ac:dyDescent="0.2">
      <c r="A7" s="362"/>
      <c r="B7" s="362"/>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row>
    <row r="8" spans="1:37" ht="16.75" customHeight="1" x14ac:dyDescent="0.2">
      <c r="A8" s="362"/>
      <c r="B8" s="362"/>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row>
    <row r="9" spans="1:37" ht="16.75" customHeight="1" x14ac:dyDescent="0.2">
      <c r="A9" s="362"/>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row>
    <row r="10" spans="1:37" ht="16.75" customHeight="1" thickBot="1" x14ac:dyDescent="0.25">
      <c r="A10" s="172"/>
      <c r="B10" s="167" t="s">
        <v>211</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row>
    <row r="11" spans="1:37" ht="16.75" customHeight="1" x14ac:dyDescent="0.2">
      <c r="A11" s="363" t="s">
        <v>212</v>
      </c>
      <c r="B11" s="277"/>
      <c r="C11" s="277"/>
      <c r="D11" s="277"/>
      <c r="E11" s="277"/>
      <c r="F11" s="277"/>
      <c r="G11" s="277"/>
      <c r="H11" s="277"/>
      <c r="I11" s="277"/>
      <c r="J11" s="278"/>
      <c r="K11" s="608"/>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10"/>
    </row>
    <row r="12" spans="1:37" ht="24.5" customHeight="1" x14ac:dyDescent="0.2">
      <c r="A12" s="279"/>
      <c r="B12" s="280"/>
      <c r="C12" s="280"/>
      <c r="D12" s="280"/>
      <c r="E12" s="280"/>
      <c r="F12" s="280"/>
      <c r="G12" s="280"/>
      <c r="H12" s="280"/>
      <c r="I12" s="280"/>
      <c r="J12" s="281"/>
      <c r="K12" s="611"/>
      <c r="L12" s="612"/>
      <c r="M12" s="612"/>
      <c r="N12" s="612"/>
      <c r="O12" s="612"/>
      <c r="P12" s="612"/>
      <c r="Q12" s="612"/>
      <c r="R12" s="612"/>
      <c r="S12" s="612"/>
      <c r="T12" s="612"/>
      <c r="U12" s="612"/>
      <c r="V12" s="612"/>
      <c r="W12" s="612"/>
      <c r="X12" s="612"/>
      <c r="Y12" s="612"/>
      <c r="Z12" s="612"/>
      <c r="AA12" s="612"/>
      <c r="AB12" s="612"/>
      <c r="AC12" s="612"/>
      <c r="AD12" s="612"/>
      <c r="AE12" s="612"/>
      <c r="AF12" s="612"/>
      <c r="AG12" s="612"/>
      <c r="AH12" s="612"/>
      <c r="AI12" s="612"/>
      <c r="AJ12" s="612"/>
      <c r="AK12" s="613"/>
    </row>
    <row r="13" spans="1:37" ht="16.75" customHeight="1" x14ac:dyDescent="0.2">
      <c r="A13" s="288" t="s">
        <v>213</v>
      </c>
      <c r="B13" s="267"/>
      <c r="C13" s="267"/>
      <c r="D13" s="267"/>
      <c r="E13" s="267"/>
      <c r="F13" s="267"/>
      <c r="G13" s="267"/>
      <c r="H13" s="267"/>
      <c r="I13" s="267"/>
      <c r="J13" s="289"/>
      <c r="K13" s="340"/>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2"/>
    </row>
    <row r="14" spans="1:37" ht="7.25" customHeight="1" x14ac:dyDescent="0.2">
      <c r="A14" s="290"/>
      <c r="B14" s="286"/>
      <c r="C14" s="286"/>
      <c r="D14" s="286"/>
      <c r="E14" s="286"/>
      <c r="F14" s="286"/>
      <c r="G14" s="286"/>
      <c r="H14" s="286"/>
      <c r="I14" s="286"/>
      <c r="J14" s="291"/>
      <c r="K14" s="364"/>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6"/>
    </row>
    <row r="15" spans="1:37" ht="16.75" customHeight="1" x14ac:dyDescent="0.2">
      <c r="A15" s="288" t="s">
        <v>214</v>
      </c>
      <c r="B15" s="267"/>
      <c r="C15" s="267"/>
      <c r="D15" s="267"/>
      <c r="E15" s="267"/>
      <c r="F15" s="267"/>
      <c r="G15" s="267"/>
      <c r="H15" s="267"/>
      <c r="I15" s="267"/>
      <c r="J15" s="289"/>
      <c r="K15" s="340"/>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2"/>
    </row>
    <row r="16" spans="1:37" ht="7.25" customHeight="1" thickBot="1" x14ac:dyDescent="0.25">
      <c r="A16" s="263"/>
      <c r="B16" s="264"/>
      <c r="C16" s="264"/>
      <c r="D16" s="264"/>
      <c r="E16" s="264"/>
      <c r="F16" s="264"/>
      <c r="G16" s="264"/>
      <c r="H16" s="264"/>
      <c r="I16" s="264"/>
      <c r="J16" s="265"/>
      <c r="K16" s="343"/>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5"/>
    </row>
    <row r="17" spans="1:37" ht="16.75" customHeight="1" x14ac:dyDescent="0.2">
      <c r="A17" s="172"/>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row>
    <row r="18" spans="1:37" ht="16.75" customHeight="1" thickBot="1" x14ac:dyDescent="0.25">
      <c r="B18" s="167" t="s">
        <v>215</v>
      </c>
    </row>
    <row r="19" spans="1:37" s="168" customFormat="1" ht="16.75" customHeight="1" x14ac:dyDescent="0.2">
      <c r="A19" s="346" t="s">
        <v>216</v>
      </c>
      <c r="B19" s="347"/>
      <c r="C19" s="347"/>
      <c r="D19" s="347"/>
      <c r="E19" s="347"/>
      <c r="F19" s="347"/>
      <c r="G19" s="347"/>
      <c r="H19" s="347"/>
      <c r="I19" s="347"/>
      <c r="J19" s="347"/>
      <c r="K19" s="347" t="s">
        <v>217</v>
      </c>
      <c r="L19" s="347"/>
      <c r="M19" s="347"/>
      <c r="N19" s="347"/>
      <c r="O19" s="347"/>
      <c r="P19" s="347"/>
      <c r="Q19" s="347"/>
      <c r="R19" s="347"/>
      <c r="S19" s="282" t="s">
        <v>218</v>
      </c>
      <c r="T19" s="283"/>
      <c r="U19" s="283"/>
      <c r="V19" s="283"/>
      <c r="W19" s="283"/>
      <c r="X19" s="283"/>
      <c r="Y19" s="283"/>
      <c r="Z19" s="283"/>
      <c r="AA19" s="283"/>
      <c r="AB19" s="283"/>
      <c r="AC19" s="283"/>
      <c r="AD19" s="283"/>
      <c r="AE19" s="283"/>
      <c r="AF19" s="283"/>
      <c r="AG19" s="283"/>
      <c r="AH19" s="283"/>
      <c r="AI19" s="283"/>
      <c r="AJ19" s="283"/>
      <c r="AK19" s="284"/>
    </row>
    <row r="20" spans="1:37" s="168" customFormat="1" ht="16.75" customHeight="1" x14ac:dyDescent="0.2">
      <c r="A20" s="348"/>
      <c r="B20" s="349"/>
      <c r="C20" s="349"/>
      <c r="D20" s="349"/>
      <c r="E20" s="349"/>
      <c r="F20" s="349"/>
      <c r="G20" s="349"/>
      <c r="H20" s="349"/>
      <c r="I20" s="349"/>
      <c r="J20" s="349"/>
      <c r="K20" s="349"/>
      <c r="L20" s="349"/>
      <c r="M20" s="349"/>
      <c r="N20" s="349"/>
      <c r="O20" s="349"/>
      <c r="P20" s="349"/>
      <c r="Q20" s="349"/>
      <c r="R20" s="349"/>
      <c r="S20" s="327"/>
      <c r="T20" s="328"/>
      <c r="U20" s="328"/>
      <c r="V20" s="328"/>
      <c r="W20" s="328"/>
      <c r="X20" s="328"/>
      <c r="Y20" s="328"/>
      <c r="Z20" s="328"/>
      <c r="AA20" s="328"/>
      <c r="AB20" s="328"/>
      <c r="AC20" s="328"/>
      <c r="AD20" s="328"/>
      <c r="AE20" s="328"/>
      <c r="AF20" s="328"/>
      <c r="AG20" s="328"/>
      <c r="AH20" s="328"/>
      <c r="AI20" s="328"/>
      <c r="AJ20" s="328"/>
      <c r="AK20" s="329"/>
    </row>
    <row r="21" spans="1:37" ht="16.75" customHeight="1" x14ac:dyDescent="0.2">
      <c r="A21" s="350" t="s">
        <v>219</v>
      </c>
      <c r="B21" s="353" t="s">
        <v>220</v>
      </c>
      <c r="C21" s="354"/>
      <c r="D21" s="354"/>
      <c r="E21" s="354"/>
      <c r="F21" s="354"/>
      <c r="G21" s="354"/>
      <c r="H21" s="354"/>
      <c r="I21" s="354"/>
      <c r="J21" s="355"/>
      <c r="K21" s="296"/>
      <c r="L21" s="297"/>
      <c r="M21" s="297"/>
      <c r="N21" s="297"/>
      <c r="O21" s="297"/>
      <c r="P21" s="297"/>
      <c r="Q21" s="297"/>
      <c r="R21" s="298"/>
      <c r="S21" s="296"/>
      <c r="T21" s="297"/>
      <c r="U21" s="297"/>
      <c r="V21" s="297"/>
      <c r="W21" s="297"/>
      <c r="X21" s="297"/>
      <c r="Y21" s="297"/>
      <c r="Z21" s="297"/>
      <c r="AA21" s="297"/>
      <c r="AB21" s="297"/>
      <c r="AC21" s="297"/>
      <c r="AD21" s="297"/>
      <c r="AE21" s="297"/>
      <c r="AF21" s="297"/>
      <c r="AG21" s="297"/>
      <c r="AH21" s="297"/>
      <c r="AI21" s="297"/>
      <c r="AJ21" s="297"/>
      <c r="AK21" s="359"/>
    </row>
    <row r="22" spans="1:37" ht="16.75" customHeight="1" x14ac:dyDescent="0.2">
      <c r="A22" s="351"/>
      <c r="B22" s="356"/>
      <c r="C22" s="357"/>
      <c r="D22" s="357"/>
      <c r="E22" s="357"/>
      <c r="F22" s="357"/>
      <c r="G22" s="357"/>
      <c r="H22" s="357"/>
      <c r="I22" s="357"/>
      <c r="J22" s="358"/>
      <c r="K22" s="310"/>
      <c r="L22" s="311"/>
      <c r="M22" s="311"/>
      <c r="N22" s="311"/>
      <c r="O22" s="311"/>
      <c r="P22" s="311"/>
      <c r="Q22" s="311"/>
      <c r="R22" s="312"/>
      <c r="S22" s="310"/>
      <c r="T22" s="311"/>
      <c r="U22" s="311"/>
      <c r="V22" s="311"/>
      <c r="W22" s="311"/>
      <c r="X22" s="311"/>
      <c r="Y22" s="311"/>
      <c r="Z22" s="311"/>
      <c r="AA22" s="311"/>
      <c r="AB22" s="311"/>
      <c r="AC22" s="311"/>
      <c r="AD22" s="311"/>
      <c r="AE22" s="311"/>
      <c r="AF22" s="311"/>
      <c r="AG22" s="311"/>
      <c r="AH22" s="311"/>
      <c r="AI22" s="311"/>
      <c r="AJ22" s="311"/>
      <c r="AK22" s="360"/>
    </row>
    <row r="23" spans="1:37" ht="16.75" customHeight="1" x14ac:dyDescent="0.2">
      <c r="A23" s="351"/>
      <c r="B23" s="266" t="s">
        <v>221</v>
      </c>
      <c r="C23" s="267"/>
      <c r="D23" s="267"/>
      <c r="E23" s="267"/>
      <c r="F23" s="267"/>
      <c r="G23" s="267"/>
      <c r="H23" s="267"/>
      <c r="I23" s="267"/>
      <c r="J23" s="289"/>
      <c r="K23" s="307"/>
      <c r="L23" s="308"/>
      <c r="M23" s="308"/>
      <c r="N23" s="308"/>
      <c r="O23" s="308"/>
      <c r="P23" s="308"/>
      <c r="Q23" s="308"/>
      <c r="R23" s="308"/>
      <c r="S23" s="307"/>
      <c r="T23" s="308"/>
      <c r="U23" s="308"/>
      <c r="V23" s="308"/>
      <c r="W23" s="308"/>
      <c r="X23" s="308"/>
      <c r="Y23" s="308"/>
      <c r="Z23" s="308"/>
      <c r="AA23" s="308"/>
      <c r="AB23" s="308"/>
      <c r="AC23" s="308"/>
      <c r="AD23" s="308"/>
      <c r="AE23" s="308"/>
      <c r="AF23" s="308"/>
      <c r="AG23" s="308"/>
      <c r="AH23" s="308"/>
      <c r="AI23" s="308"/>
      <c r="AJ23" s="308"/>
      <c r="AK23" s="313"/>
    </row>
    <row r="24" spans="1:37" ht="16.75" customHeight="1" x14ac:dyDescent="0.2">
      <c r="A24" s="351"/>
      <c r="B24" s="327"/>
      <c r="C24" s="328"/>
      <c r="D24" s="328"/>
      <c r="E24" s="328"/>
      <c r="F24" s="328"/>
      <c r="G24" s="328"/>
      <c r="H24" s="328"/>
      <c r="I24" s="328"/>
      <c r="J24" s="330"/>
      <c r="K24" s="299"/>
      <c r="L24" s="300"/>
      <c r="M24" s="300"/>
      <c r="N24" s="300"/>
      <c r="O24" s="300"/>
      <c r="P24" s="300"/>
      <c r="Q24" s="300"/>
      <c r="R24" s="300"/>
      <c r="S24" s="310"/>
      <c r="T24" s="311"/>
      <c r="U24" s="311"/>
      <c r="V24" s="311"/>
      <c r="W24" s="311"/>
      <c r="X24" s="311"/>
      <c r="Y24" s="311"/>
      <c r="Z24" s="311"/>
      <c r="AA24" s="311"/>
      <c r="AB24" s="311"/>
      <c r="AC24" s="311"/>
      <c r="AD24" s="311"/>
      <c r="AE24" s="311"/>
      <c r="AF24" s="311"/>
      <c r="AG24" s="311"/>
      <c r="AH24" s="311"/>
      <c r="AI24" s="311"/>
      <c r="AJ24" s="311"/>
      <c r="AK24" s="360"/>
    </row>
    <row r="25" spans="1:37" ht="16.75" customHeight="1" x14ac:dyDescent="0.2">
      <c r="A25" s="351"/>
      <c r="B25" s="293" t="s">
        <v>222</v>
      </c>
      <c r="C25" s="294"/>
      <c r="D25" s="294"/>
      <c r="E25" s="294"/>
      <c r="F25" s="294"/>
      <c r="G25" s="294"/>
      <c r="H25" s="294"/>
      <c r="I25" s="294"/>
      <c r="J25" s="295"/>
      <c r="K25" s="307"/>
      <c r="L25" s="308"/>
      <c r="M25" s="308"/>
      <c r="N25" s="308"/>
      <c r="O25" s="308"/>
      <c r="P25" s="308"/>
      <c r="Q25" s="308"/>
      <c r="R25" s="308"/>
      <c r="S25" s="307"/>
      <c r="T25" s="308"/>
      <c r="U25" s="308"/>
      <c r="V25" s="308"/>
      <c r="W25" s="308"/>
      <c r="X25" s="308"/>
      <c r="Y25" s="308"/>
      <c r="Z25" s="308"/>
      <c r="AA25" s="308"/>
      <c r="AB25" s="308"/>
      <c r="AC25" s="308"/>
      <c r="AD25" s="308"/>
      <c r="AE25" s="308"/>
      <c r="AF25" s="308"/>
      <c r="AG25" s="308"/>
      <c r="AH25" s="308"/>
      <c r="AI25" s="308"/>
      <c r="AJ25" s="308"/>
      <c r="AK25" s="313"/>
    </row>
    <row r="26" spans="1:37" ht="16.75" customHeight="1" x14ac:dyDescent="0.2">
      <c r="A26" s="351"/>
      <c r="B26" s="327"/>
      <c r="C26" s="328"/>
      <c r="D26" s="328"/>
      <c r="E26" s="328"/>
      <c r="F26" s="328"/>
      <c r="G26" s="328"/>
      <c r="H26" s="328"/>
      <c r="I26" s="328"/>
      <c r="J26" s="330"/>
      <c r="K26" s="299"/>
      <c r="L26" s="300"/>
      <c r="M26" s="300"/>
      <c r="N26" s="300"/>
      <c r="O26" s="300"/>
      <c r="P26" s="300"/>
      <c r="Q26" s="300"/>
      <c r="R26" s="300"/>
      <c r="S26" s="299"/>
      <c r="T26" s="300"/>
      <c r="U26" s="300"/>
      <c r="V26" s="300"/>
      <c r="W26" s="300"/>
      <c r="X26" s="300"/>
      <c r="Y26" s="300"/>
      <c r="Z26" s="300"/>
      <c r="AA26" s="300"/>
      <c r="AB26" s="300"/>
      <c r="AC26" s="300"/>
      <c r="AD26" s="300"/>
      <c r="AE26" s="300"/>
      <c r="AF26" s="300"/>
      <c r="AG26" s="300"/>
      <c r="AH26" s="300"/>
      <c r="AI26" s="300"/>
      <c r="AJ26" s="300"/>
      <c r="AK26" s="302"/>
    </row>
    <row r="27" spans="1:37" ht="16.75" customHeight="1" x14ac:dyDescent="0.2">
      <c r="A27" s="351"/>
      <c r="B27" s="293" t="s">
        <v>223</v>
      </c>
      <c r="C27" s="294"/>
      <c r="D27" s="294"/>
      <c r="E27" s="294"/>
      <c r="F27" s="294"/>
      <c r="G27" s="294"/>
      <c r="H27" s="294"/>
      <c r="I27" s="294"/>
      <c r="J27" s="295"/>
      <c r="K27" s="307"/>
      <c r="L27" s="308"/>
      <c r="M27" s="308"/>
      <c r="N27" s="308"/>
      <c r="O27" s="308"/>
      <c r="P27" s="308"/>
      <c r="Q27" s="308"/>
      <c r="R27" s="308"/>
      <c r="S27" s="307"/>
      <c r="T27" s="308"/>
      <c r="U27" s="308"/>
      <c r="V27" s="308"/>
      <c r="W27" s="308"/>
      <c r="X27" s="308"/>
      <c r="Y27" s="308"/>
      <c r="Z27" s="308"/>
      <c r="AA27" s="308"/>
      <c r="AB27" s="308"/>
      <c r="AC27" s="308"/>
      <c r="AD27" s="308"/>
      <c r="AE27" s="308"/>
      <c r="AF27" s="308"/>
      <c r="AG27" s="308"/>
      <c r="AH27" s="308"/>
      <c r="AI27" s="308"/>
      <c r="AJ27" s="308"/>
      <c r="AK27" s="313"/>
    </row>
    <row r="28" spans="1:37" ht="16.75" customHeight="1" x14ac:dyDescent="0.2">
      <c r="A28" s="351"/>
      <c r="B28" s="327"/>
      <c r="C28" s="328"/>
      <c r="D28" s="328"/>
      <c r="E28" s="328"/>
      <c r="F28" s="328"/>
      <c r="G28" s="328"/>
      <c r="H28" s="328"/>
      <c r="I28" s="328"/>
      <c r="J28" s="330"/>
      <c r="K28" s="299"/>
      <c r="L28" s="300"/>
      <c r="M28" s="300"/>
      <c r="N28" s="300"/>
      <c r="O28" s="300"/>
      <c r="P28" s="300"/>
      <c r="Q28" s="300"/>
      <c r="R28" s="300"/>
      <c r="S28" s="299"/>
      <c r="T28" s="300"/>
      <c r="U28" s="300"/>
      <c r="V28" s="300"/>
      <c r="W28" s="300"/>
      <c r="X28" s="300"/>
      <c r="Y28" s="300"/>
      <c r="Z28" s="300"/>
      <c r="AA28" s="300"/>
      <c r="AB28" s="300"/>
      <c r="AC28" s="300"/>
      <c r="AD28" s="300"/>
      <c r="AE28" s="300"/>
      <c r="AF28" s="300"/>
      <c r="AG28" s="300"/>
      <c r="AH28" s="300"/>
      <c r="AI28" s="300"/>
      <c r="AJ28" s="300"/>
      <c r="AK28" s="302"/>
    </row>
    <row r="29" spans="1:37" ht="16.75" customHeight="1" x14ac:dyDescent="0.2">
      <c r="A29" s="351"/>
      <c r="B29" s="293" t="s">
        <v>224</v>
      </c>
      <c r="C29" s="294"/>
      <c r="D29" s="294"/>
      <c r="E29" s="294"/>
      <c r="F29" s="294"/>
      <c r="G29" s="294"/>
      <c r="H29" s="294"/>
      <c r="I29" s="294"/>
      <c r="J29" s="295"/>
      <c r="K29" s="307"/>
      <c r="L29" s="308"/>
      <c r="M29" s="308"/>
      <c r="N29" s="308"/>
      <c r="O29" s="308"/>
      <c r="P29" s="308"/>
      <c r="Q29" s="308"/>
      <c r="R29" s="308"/>
      <c r="S29" s="307"/>
      <c r="T29" s="308"/>
      <c r="U29" s="308"/>
      <c r="V29" s="308"/>
      <c r="W29" s="308"/>
      <c r="X29" s="308"/>
      <c r="Y29" s="308"/>
      <c r="Z29" s="308"/>
      <c r="AA29" s="308"/>
      <c r="AB29" s="308"/>
      <c r="AC29" s="308"/>
      <c r="AD29" s="308"/>
      <c r="AE29" s="308"/>
      <c r="AF29" s="308"/>
      <c r="AG29" s="308"/>
      <c r="AH29" s="308"/>
      <c r="AI29" s="308"/>
      <c r="AJ29" s="308"/>
      <c r="AK29" s="313"/>
    </row>
    <row r="30" spans="1:37" ht="16.75" customHeight="1" x14ac:dyDescent="0.2">
      <c r="A30" s="351"/>
      <c r="B30" s="306"/>
      <c r="C30" s="261"/>
      <c r="D30" s="261"/>
      <c r="E30" s="261"/>
      <c r="F30" s="261"/>
      <c r="G30" s="261"/>
      <c r="H30" s="261"/>
      <c r="I30" s="261"/>
      <c r="J30" s="262"/>
      <c r="K30" s="299"/>
      <c r="L30" s="300"/>
      <c r="M30" s="300"/>
      <c r="N30" s="300"/>
      <c r="O30" s="300"/>
      <c r="P30" s="300"/>
      <c r="Q30" s="300"/>
      <c r="R30" s="300"/>
      <c r="S30" s="299"/>
      <c r="T30" s="300"/>
      <c r="U30" s="300"/>
      <c r="V30" s="300"/>
      <c r="W30" s="300"/>
      <c r="X30" s="300"/>
      <c r="Y30" s="300"/>
      <c r="Z30" s="300"/>
      <c r="AA30" s="300"/>
      <c r="AB30" s="300"/>
      <c r="AC30" s="300"/>
      <c r="AD30" s="300"/>
      <c r="AE30" s="300"/>
      <c r="AF30" s="300"/>
      <c r="AG30" s="300"/>
      <c r="AH30" s="300"/>
      <c r="AI30" s="300"/>
      <c r="AJ30" s="300"/>
      <c r="AK30" s="302"/>
    </row>
    <row r="31" spans="1:37" ht="16.75" customHeight="1" x14ac:dyDescent="0.2">
      <c r="A31" s="351"/>
      <c r="B31" s="266" t="s">
        <v>225</v>
      </c>
      <c r="C31" s="267"/>
      <c r="D31" s="267"/>
      <c r="E31" s="267"/>
      <c r="F31" s="267"/>
      <c r="G31" s="267"/>
      <c r="H31" s="267"/>
      <c r="I31" s="267"/>
      <c r="J31" s="267"/>
      <c r="K31" s="307"/>
      <c r="L31" s="308"/>
      <c r="M31" s="308"/>
      <c r="N31" s="308"/>
      <c r="O31" s="308"/>
      <c r="P31" s="308"/>
      <c r="Q31" s="308"/>
      <c r="R31" s="308"/>
      <c r="S31" s="307"/>
      <c r="T31" s="308"/>
      <c r="U31" s="308"/>
      <c r="V31" s="308"/>
      <c r="W31" s="308"/>
      <c r="X31" s="308"/>
      <c r="Y31" s="308"/>
      <c r="Z31" s="308"/>
      <c r="AA31" s="308"/>
      <c r="AB31" s="308"/>
      <c r="AC31" s="308"/>
      <c r="AD31" s="308"/>
      <c r="AE31" s="308"/>
      <c r="AF31" s="308"/>
      <c r="AG31" s="308"/>
      <c r="AH31" s="308"/>
      <c r="AI31" s="308"/>
      <c r="AJ31" s="308"/>
      <c r="AK31" s="313"/>
    </row>
    <row r="32" spans="1:37" ht="16.75" customHeight="1" x14ac:dyDescent="0.2">
      <c r="A32" s="351"/>
      <c r="B32" s="285"/>
      <c r="C32" s="286"/>
      <c r="D32" s="286"/>
      <c r="E32" s="286"/>
      <c r="F32" s="286"/>
      <c r="G32" s="286"/>
      <c r="H32" s="286"/>
      <c r="I32" s="286"/>
      <c r="J32" s="286"/>
      <c r="K32" s="299"/>
      <c r="L32" s="300"/>
      <c r="M32" s="300"/>
      <c r="N32" s="300"/>
      <c r="O32" s="300"/>
      <c r="P32" s="300"/>
      <c r="Q32" s="300"/>
      <c r="R32" s="300"/>
      <c r="S32" s="299"/>
      <c r="T32" s="300"/>
      <c r="U32" s="300"/>
      <c r="V32" s="300"/>
      <c r="W32" s="300"/>
      <c r="X32" s="300"/>
      <c r="Y32" s="300"/>
      <c r="Z32" s="300"/>
      <c r="AA32" s="300"/>
      <c r="AB32" s="300"/>
      <c r="AC32" s="300"/>
      <c r="AD32" s="300"/>
      <c r="AE32" s="300"/>
      <c r="AF32" s="300"/>
      <c r="AG32" s="300"/>
      <c r="AH32" s="300"/>
      <c r="AI32" s="300"/>
      <c r="AJ32" s="300"/>
      <c r="AK32" s="302"/>
    </row>
    <row r="33" spans="1:37" ht="16.75" customHeight="1" x14ac:dyDescent="0.2">
      <c r="A33" s="351"/>
      <c r="B33" s="266" t="s">
        <v>226</v>
      </c>
      <c r="C33" s="267"/>
      <c r="D33" s="267"/>
      <c r="E33" s="267"/>
      <c r="F33" s="267"/>
      <c r="G33" s="267"/>
      <c r="H33" s="267"/>
      <c r="I33" s="267"/>
      <c r="J33" s="267"/>
      <c r="K33" s="307"/>
      <c r="L33" s="308"/>
      <c r="M33" s="308"/>
      <c r="N33" s="308"/>
      <c r="O33" s="308"/>
      <c r="P33" s="308"/>
      <c r="Q33" s="308"/>
      <c r="R33" s="309"/>
      <c r="S33" s="307"/>
      <c r="T33" s="308"/>
      <c r="U33" s="308"/>
      <c r="V33" s="308"/>
      <c r="W33" s="308"/>
      <c r="X33" s="308"/>
      <c r="Y33" s="308"/>
      <c r="Z33" s="308"/>
      <c r="AA33" s="308"/>
      <c r="AB33" s="308"/>
      <c r="AC33" s="308"/>
      <c r="AD33" s="308"/>
      <c r="AE33" s="308"/>
      <c r="AF33" s="308"/>
      <c r="AG33" s="308"/>
      <c r="AH33" s="308"/>
      <c r="AI33" s="308"/>
      <c r="AJ33" s="308"/>
      <c r="AK33" s="313"/>
    </row>
    <row r="34" spans="1:37" ht="16.75" customHeight="1" x14ac:dyDescent="0.2">
      <c r="A34" s="351"/>
      <c r="B34" s="285"/>
      <c r="C34" s="286"/>
      <c r="D34" s="286"/>
      <c r="E34" s="286"/>
      <c r="F34" s="286"/>
      <c r="G34" s="286"/>
      <c r="H34" s="286"/>
      <c r="I34" s="286"/>
      <c r="J34" s="286"/>
      <c r="K34" s="299"/>
      <c r="L34" s="300"/>
      <c r="M34" s="300"/>
      <c r="N34" s="300"/>
      <c r="O34" s="300"/>
      <c r="P34" s="300"/>
      <c r="Q34" s="300"/>
      <c r="R34" s="301"/>
      <c r="S34" s="299"/>
      <c r="T34" s="300"/>
      <c r="U34" s="300"/>
      <c r="V34" s="300"/>
      <c r="W34" s="300"/>
      <c r="X34" s="300"/>
      <c r="Y34" s="300"/>
      <c r="Z34" s="300"/>
      <c r="AA34" s="300"/>
      <c r="AB34" s="300"/>
      <c r="AC34" s="300"/>
      <c r="AD34" s="300"/>
      <c r="AE34" s="300"/>
      <c r="AF34" s="300"/>
      <c r="AG34" s="300"/>
      <c r="AH34" s="300"/>
      <c r="AI34" s="300"/>
      <c r="AJ34" s="300"/>
      <c r="AK34" s="302"/>
    </row>
    <row r="35" spans="1:37" ht="16.75" customHeight="1" x14ac:dyDescent="0.2">
      <c r="A35" s="351"/>
      <c r="B35" s="266" t="s">
        <v>227</v>
      </c>
      <c r="C35" s="267"/>
      <c r="D35" s="267"/>
      <c r="E35" s="267"/>
      <c r="F35" s="267"/>
      <c r="G35" s="267"/>
      <c r="H35" s="267"/>
      <c r="I35" s="267"/>
      <c r="J35" s="267"/>
      <c r="K35" s="307"/>
      <c r="L35" s="308"/>
      <c r="M35" s="308"/>
      <c r="N35" s="308"/>
      <c r="O35" s="308"/>
      <c r="P35" s="308"/>
      <c r="Q35" s="308"/>
      <c r="R35" s="308"/>
      <c r="S35" s="307"/>
      <c r="T35" s="308"/>
      <c r="U35" s="308"/>
      <c r="V35" s="308"/>
      <c r="W35" s="308"/>
      <c r="X35" s="308"/>
      <c r="Y35" s="308"/>
      <c r="Z35" s="308"/>
      <c r="AA35" s="308"/>
      <c r="AB35" s="308"/>
      <c r="AC35" s="308"/>
      <c r="AD35" s="308"/>
      <c r="AE35" s="308"/>
      <c r="AF35" s="308"/>
      <c r="AG35" s="308"/>
      <c r="AH35" s="308"/>
      <c r="AI35" s="308"/>
      <c r="AJ35" s="308"/>
      <c r="AK35" s="313"/>
    </row>
    <row r="36" spans="1:37" ht="16.75" customHeight="1" x14ac:dyDescent="0.2">
      <c r="A36" s="351"/>
      <c r="B36" s="285"/>
      <c r="C36" s="286"/>
      <c r="D36" s="286"/>
      <c r="E36" s="286"/>
      <c r="F36" s="286"/>
      <c r="G36" s="286"/>
      <c r="H36" s="286"/>
      <c r="I36" s="286"/>
      <c r="J36" s="286"/>
      <c r="K36" s="299"/>
      <c r="L36" s="300"/>
      <c r="M36" s="300"/>
      <c r="N36" s="300"/>
      <c r="O36" s="300"/>
      <c r="P36" s="300"/>
      <c r="Q36" s="300"/>
      <c r="R36" s="300"/>
      <c r="S36" s="299"/>
      <c r="T36" s="300"/>
      <c r="U36" s="300"/>
      <c r="V36" s="300"/>
      <c r="W36" s="300"/>
      <c r="X36" s="300"/>
      <c r="Y36" s="300"/>
      <c r="Z36" s="300"/>
      <c r="AA36" s="300"/>
      <c r="AB36" s="300"/>
      <c r="AC36" s="300"/>
      <c r="AD36" s="300"/>
      <c r="AE36" s="300"/>
      <c r="AF36" s="300"/>
      <c r="AG36" s="300"/>
      <c r="AH36" s="300"/>
      <c r="AI36" s="300"/>
      <c r="AJ36" s="300"/>
      <c r="AK36" s="302"/>
    </row>
    <row r="37" spans="1:37" ht="16.75" customHeight="1" x14ac:dyDescent="0.2">
      <c r="A37" s="351"/>
      <c r="B37" s="266" t="s">
        <v>228</v>
      </c>
      <c r="C37" s="267"/>
      <c r="D37" s="267"/>
      <c r="E37" s="267"/>
      <c r="F37" s="267"/>
      <c r="G37" s="267"/>
      <c r="H37" s="267"/>
      <c r="I37" s="267"/>
      <c r="J37" s="289"/>
      <c r="K37" s="307"/>
      <c r="L37" s="308"/>
      <c r="M37" s="308"/>
      <c r="N37" s="308"/>
      <c r="O37" s="308"/>
      <c r="P37" s="308"/>
      <c r="Q37" s="308"/>
      <c r="R37" s="309"/>
      <c r="S37" s="307"/>
      <c r="T37" s="308"/>
      <c r="U37" s="308"/>
      <c r="V37" s="308"/>
      <c r="W37" s="308"/>
      <c r="X37" s="308"/>
      <c r="Y37" s="308"/>
      <c r="Z37" s="308"/>
      <c r="AA37" s="308"/>
      <c r="AB37" s="308"/>
      <c r="AC37" s="308"/>
      <c r="AD37" s="308"/>
      <c r="AE37" s="308"/>
      <c r="AF37" s="308"/>
      <c r="AG37" s="308"/>
      <c r="AH37" s="308"/>
      <c r="AI37" s="308"/>
      <c r="AJ37" s="308"/>
      <c r="AK37" s="313"/>
    </row>
    <row r="38" spans="1:37" ht="16.75" customHeight="1" x14ac:dyDescent="0.2">
      <c r="A38" s="351"/>
      <c r="B38" s="285"/>
      <c r="C38" s="286"/>
      <c r="D38" s="286"/>
      <c r="E38" s="286"/>
      <c r="F38" s="286"/>
      <c r="G38" s="286"/>
      <c r="H38" s="286"/>
      <c r="I38" s="286"/>
      <c r="J38" s="291"/>
      <c r="K38" s="299"/>
      <c r="L38" s="300"/>
      <c r="M38" s="300"/>
      <c r="N38" s="300"/>
      <c r="O38" s="300"/>
      <c r="P38" s="300"/>
      <c r="Q38" s="300"/>
      <c r="R38" s="301"/>
      <c r="S38" s="299"/>
      <c r="T38" s="300"/>
      <c r="U38" s="300"/>
      <c r="V38" s="300"/>
      <c r="W38" s="300"/>
      <c r="X38" s="300"/>
      <c r="Y38" s="300"/>
      <c r="Z38" s="300"/>
      <c r="AA38" s="300"/>
      <c r="AB38" s="300"/>
      <c r="AC38" s="300"/>
      <c r="AD38" s="300"/>
      <c r="AE38" s="300"/>
      <c r="AF38" s="300"/>
      <c r="AG38" s="300"/>
      <c r="AH38" s="300"/>
      <c r="AI38" s="300"/>
      <c r="AJ38" s="300"/>
      <c r="AK38" s="302"/>
    </row>
    <row r="39" spans="1:37" ht="16.75" customHeight="1" x14ac:dyDescent="0.2">
      <c r="A39" s="351"/>
      <c r="B39" s="266" t="s">
        <v>229</v>
      </c>
      <c r="C39" s="267"/>
      <c r="D39" s="267"/>
      <c r="E39" s="267"/>
      <c r="F39" s="267"/>
      <c r="G39" s="267"/>
      <c r="H39" s="267"/>
      <c r="I39" s="267"/>
      <c r="J39" s="289"/>
      <c r="K39" s="307"/>
      <c r="L39" s="308"/>
      <c r="M39" s="308"/>
      <c r="N39" s="308"/>
      <c r="O39" s="308"/>
      <c r="P39" s="308"/>
      <c r="Q39" s="308"/>
      <c r="R39" s="309"/>
      <c r="S39" s="307"/>
      <c r="T39" s="308"/>
      <c r="U39" s="308"/>
      <c r="V39" s="308"/>
      <c r="W39" s="308"/>
      <c r="X39" s="308"/>
      <c r="Y39" s="308"/>
      <c r="Z39" s="308"/>
      <c r="AA39" s="308"/>
      <c r="AB39" s="308"/>
      <c r="AC39" s="308"/>
      <c r="AD39" s="308"/>
      <c r="AE39" s="308"/>
      <c r="AF39" s="308"/>
      <c r="AG39" s="308"/>
      <c r="AH39" s="308"/>
      <c r="AI39" s="308"/>
      <c r="AJ39" s="308"/>
      <c r="AK39" s="313"/>
    </row>
    <row r="40" spans="1:37" ht="16.75" customHeight="1" x14ac:dyDescent="0.2">
      <c r="A40" s="351"/>
      <c r="B40" s="327"/>
      <c r="C40" s="328"/>
      <c r="D40" s="328"/>
      <c r="E40" s="328"/>
      <c r="F40" s="328"/>
      <c r="G40" s="328"/>
      <c r="H40" s="328"/>
      <c r="I40" s="328"/>
      <c r="J40" s="330"/>
      <c r="K40" s="331"/>
      <c r="L40" s="332"/>
      <c r="M40" s="332"/>
      <c r="N40" s="332"/>
      <c r="O40" s="332"/>
      <c r="P40" s="332"/>
      <c r="Q40" s="332"/>
      <c r="R40" s="333"/>
      <c r="S40" s="331"/>
      <c r="T40" s="332"/>
      <c r="U40" s="332"/>
      <c r="V40" s="332"/>
      <c r="W40" s="332"/>
      <c r="X40" s="332"/>
      <c r="Y40" s="332"/>
      <c r="Z40" s="332"/>
      <c r="AA40" s="332"/>
      <c r="AB40" s="332"/>
      <c r="AC40" s="332"/>
      <c r="AD40" s="332"/>
      <c r="AE40" s="332"/>
      <c r="AF40" s="332"/>
      <c r="AG40" s="332"/>
      <c r="AH40" s="332"/>
      <c r="AI40" s="332"/>
      <c r="AJ40" s="332"/>
      <c r="AK40" s="334"/>
    </row>
    <row r="41" spans="1:37" ht="16.75" customHeight="1" thickBot="1" x14ac:dyDescent="0.25">
      <c r="A41" s="352"/>
      <c r="B41" s="335" t="s">
        <v>230</v>
      </c>
      <c r="C41" s="335"/>
      <c r="D41" s="335"/>
      <c r="E41" s="335"/>
      <c r="F41" s="335"/>
      <c r="G41" s="335"/>
      <c r="H41" s="335"/>
      <c r="I41" s="335"/>
      <c r="J41" s="335"/>
      <c r="K41" s="336">
        <f>SUM(K21:R40)</f>
        <v>0</v>
      </c>
      <c r="L41" s="336"/>
      <c r="M41" s="336"/>
      <c r="N41" s="336"/>
      <c r="O41" s="336"/>
      <c r="P41" s="336"/>
      <c r="Q41" s="336"/>
      <c r="R41" s="336"/>
      <c r="S41" s="337"/>
      <c r="T41" s="338"/>
      <c r="U41" s="338"/>
      <c r="V41" s="338"/>
      <c r="W41" s="338"/>
      <c r="X41" s="338"/>
      <c r="Y41" s="338"/>
      <c r="Z41" s="338"/>
      <c r="AA41" s="338"/>
      <c r="AB41" s="338"/>
      <c r="AC41" s="338"/>
      <c r="AD41" s="338"/>
      <c r="AE41" s="338"/>
      <c r="AF41" s="338"/>
      <c r="AG41" s="338"/>
      <c r="AH41" s="338"/>
      <c r="AI41" s="338"/>
      <c r="AJ41" s="338"/>
      <c r="AK41" s="339"/>
    </row>
    <row r="42" spans="1:37" ht="28.25" customHeight="1" thickTop="1" thickBot="1" x14ac:dyDescent="0.25">
      <c r="A42" s="318" t="s">
        <v>244</v>
      </c>
      <c r="B42" s="319"/>
      <c r="C42" s="319"/>
      <c r="D42" s="319"/>
      <c r="E42" s="319"/>
      <c r="F42" s="319"/>
      <c r="G42" s="319"/>
      <c r="H42" s="319"/>
      <c r="I42" s="319"/>
      <c r="J42" s="320"/>
      <c r="K42" s="314"/>
      <c r="L42" s="314"/>
      <c r="M42" s="314"/>
      <c r="N42" s="314"/>
      <c r="O42" s="314"/>
      <c r="P42" s="314"/>
      <c r="Q42" s="314"/>
      <c r="R42" s="314"/>
      <c r="S42" s="315"/>
      <c r="T42" s="316"/>
      <c r="U42" s="316"/>
      <c r="V42" s="316"/>
      <c r="W42" s="316"/>
      <c r="X42" s="316"/>
      <c r="Y42" s="316"/>
      <c r="Z42" s="316"/>
      <c r="AA42" s="316"/>
      <c r="AB42" s="316"/>
      <c r="AC42" s="316"/>
      <c r="AD42" s="316"/>
      <c r="AE42" s="316"/>
      <c r="AF42" s="316"/>
      <c r="AG42" s="316"/>
      <c r="AH42" s="316"/>
      <c r="AI42" s="316"/>
      <c r="AJ42" s="316"/>
      <c r="AK42" s="317"/>
    </row>
    <row r="43" spans="1:37" ht="16.75" customHeight="1" x14ac:dyDescent="0.2"/>
    <row r="44" spans="1:37" ht="16.75" customHeight="1" thickBot="1" x14ac:dyDescent="0.25">
      <c r="B44" s="167" t="s">
        <v>231</v>
      </c>
      <c r="W44" s="173"/>
      <c r="X44" s="173"/>
      <c r="Y44" s="173"/>
      <c r="Z44" s="173"/>
      <c r="AA44" s="173"/>
      <c r="AB44" s="173"/>
      <c r="AC44" s="173"/>
      <c r="AD44" s="173"/>
      <c r="AE44" s="173"/>
      <c r="AF44" s="174"/>
      <c r="AG44" s="173"/>
      <c r="AH44" s="173"/>
    </row>
    <row r="45" spans="1:37" ht="16.75" customHeight="1" x14ac:dyDescent="0.2">
      <c r="A45" s="321" t="s">
        <v>216</v>
      </c>
      <c r="B45" s="277"/>
      <c r="C45" s="277"/>
      <c r="D45" s="277"/>
      <c r="E45" s="277"/>
      <c r="F45" s="277"/>
      <c r="G45" s="277"/>
      <c r="H45" s="277"/>
      <c r="I45" s="277"/>
      <c r="J45" s="278"/>
      <c r="K45" s="325" t="s">
        <v>217</v>
      </c>
      <c r="L45" s="325"/>
      <c r="M45" s="325"/>
      <c r="N45" s="325"/>
      <c r="O45" s="325"/>
      <c r="P45" s="325"/>
      <c r="Q45" s="325"/>
      <c r="R45" s="325"/>
      <c r="S45" s="282" t="s">
        <v>218</v>
      </c>
      <c r="T45" s="283"/>
      <c r="U45" s="283"/>
      <c r="V45" s="283"/>
      <c r="W45" s="283"/>
      <c r="X45" s="283"/>
      <c r="Y45" s="283"/>
      <c r="Z45" s="283"/>
      <c r="AA45" s="283"/>
      <c r="AB45" s="283"/>
      <c r="AC45" s="283"/>
      <c r="AD45" s="283"/>
      <c r="AE45" s="283"/>
      <c r="AF45" s="283"/>
      <c r="AG45" s="283"/>
      <c r="AH45" s="283"/>
      <c r="AI45" s="283"/>
      <c r="AJ45" s="283"/>
      <c r="AK45" s="284"/>
    </row>
    <row r="46" spans="1:37" ht="16.75" customHeight="1" x14ac:dyDescent="0.2">
      <c r="A46" s="322"/>
      <c r="B46" s="323"/>
      <c r="C46" s="323"/>
      <c r="D46" s="323"/>
      <c r="E46" s="323"/>
      <c r="F46" s="323"/>
      <c r="G46" s="323"/>
      <c r="H46" s="323"/>
      <c r="I46" s="323"/>
      <c r="J46" s="324"/>
      <c r="K46" s="326"/>
      <c r="L46" s="326"/>
      <c r="M46" s="326"/>
      <c r="N46" s="326"/>
      <c r="O46" s="326"/>
      <c r="P46" s="326"/>
      <c r="Q46" s="326"/>
      <c r="R46" s="326"/>
      <c r="S46" s="327"/>
      <c r="T46" s="328"/>
      <c r="U46" s="328"/>
      <c r="V46" s="328"/>
      <c r="W46" s="328"/>
      <c r="X46" s="328"/>
      <c r="Y46" s="328"/>
      <c r="Z46" s="328"/>
      <c r="AA46" s="328"/>
      <c r="AB46" s="328"/>
      <c r="AC46" s="328"/>
      <c r="AD46" s="328"/>
      <c r="AE46" s="328"/>
      <c r="AF46" s="328"/>
      <c r="AG46" s="328"/>
      <c r="AH46" s="328"/>
      <c r="AI46" s="328"/>
      <c r="AJ46" s="328"/>
      <c r="AK46" s="329"/>
    </row>
    <row r="47" spans="1:37" ht="16.75" customHeight="1" x14ac:dyDescent="0.2">
      <c r="A47" s="293" t="s">
        <v>232</v>
      </c>
      <c r="B47" s="294"/>
      <c r="C47" s="294"/>
      <c r="D47" s="294"/>
      <c r="E47" s="294"/>
      <c r="F47" s="294"/>
      <c r="G47" s="294"/>
      <c r="H47" s="294"/>
      <c r="I47" s="294"/>
      <c r="J47" s="295"/>
      <c r="K47" s="296"/>
      <c r="L47" s="297"/>
      <c r="M47" s="297"/>
      <c r="N47" s="297"/>
      <c r="O47" s="297"/>
      <c r="P47" s="297"/>
      <c r="Q47" s="297"/>
      <c r="R47" s="298"/>
      <c r="S47" s="299"/>
      <c r="T47" s="300"/>
      <c r="U47" s="300"/>
      <c r="V47" s="300"/>
      <c r="W47" s="300"/>
      <c r="X47" s="300"/>
      <c r="Y47" s="300"/>
      <c r="Z47" s="300"/>
      <c r="AA47" s="300"/>
      <c r="AB47" s="300"/>
      <c r="AC47" s="300"/>
      <c r="AD47" s="300"/>
      <c r="AE47" s="300"/>
      <c r="AF47" s="300"/>
      <c r="AG47" s="300"/>
      <c r="AH47" s="300"/>
      <c r="AI47" s="300"/>
      <c r="AJ47" s="300"/>
      <c r="AK47" s="302"/>
    </row>
    <row r="48" spans="1:37" ht="16.75" customHeight="1" x14ac:dyDescent="0.2">
      <c r="A48" s="285"/>
      <c r="B48" s="286"/>
      <c r="C48" s="286"/>
      <c r="D48" s="286"/>
      <c r="E48" s="286"/>
      <c r="F48" s="286"/>
      <c r="G48" s="286"/>
      <c r="H48" s="286"/>
      <c r="I48" s="286"/>
      <c r="J48" s="291"/>
      <c r="K48" s="299"/>
      <c r="L48" s="300"/>
      <c r="M48" s="300"/>
      <c r="N48" s="300"/>
      <c r="O48" s="300"/>
      <c r="P48" s="300"/>
      <c r="Q48" s="300"/>
      <c r="R48" s="301"/>
      <c r="S48" s="303"/>
      <c r="T48" s="304"/>
      <c r="U48" s="304"/>
      <c r="V48" s="304"/>
      <c r="W48" s="304"/>
      <c r="X48" s="304"/>
      <c r="Y48" s="304"/>
      <c r="Z48" s="304"/>
      <c r="AA48" s="304"/>
      <c r="AB48" s="304"/>
      <c r="AC48" s="304"/>
      <c r="AD48" s="304"/>
      <c r="AE48" s="304"/>
      <c r="AF48" s="304"/>
      <c r="AG48" s="304"/>
      <c r="AH48" s="304"/>
      <c r="AI48" s="304"/>
      <c r="AJ48" s="304"/>
      <c r="AK48" s="305"/>
    </row>
    <row r="49" spans="1:37" ht="16.75" customHeight="1" x14ac:dyDescent="0.2">
      <c r="A49" s="266" t="s">
        <v>233</v>
      </c>
      <c r="B49" s="267"/>
      <c r="C49" s="267"/>
      <c r="D49" s="267"/>
      <c r="E49" s="267"/>
      <c r="F49" s="267"/>
      <c r="G49" s="267"/>
      <c r="H49" s="267"/>
      <c r="I49" s="267"/>
      <c r="J49" s="289"/>
      <c r="K49" s="307"/>
      <c r="L49" s="308"/>
      <c r="M49" s="308"/>
      <c r="N49" s="308"/>
      <c r="O49" s="308"/>
      <c r="P49" s="308"/>
      <c r="Q49" s="308"/>
      <c r="R49" s="309"/>
      <c r="S49" s="303"/>
      <c r="T49" s="304"/>
      <c r="U49" s="304"/>
      <c r="V49" s="304"/>
      <c r="W49" s="304"/>
      <c r="X49" s="304"/>
      <c r="Y49" s="304"/>
      <c r="Z49" s="304"/>
      <c r="AA49" s="304"/>
      <c r="AB49" s="304"/>
      <c r="AC49" s="304"/>
      <c r="AD49" s="304"/>
      <c r="AE49" s="304"/>
      <c r="AF49" s="304"/>
      <c r="AG49" s="304"/>
      <c r="AH49" s="304"/>
      <c r="AI49" s="304"/>
      <c r="AJ49" s="304"/>
      <c r="AK49" s="305"/>
    </row>
    <row r="50" spans="1:37" ht="16.75" customHeight="1" x14ac:dyDescent="0.2">
      <c r="A50" s="306"/>
      <c r="B50" s="261"/>
      <c r="C50" s="261"/>
      <c r="D50" s="261"/>
      <c r="E50" s="261"/>
      <c r="F50" s="261"/>
      <c r="G50" s="261"/>
      <c r="H50" s="261"/>
      <c r="I50" s="261"/>
      <c r="J50" s="262"/>
      <c r="K50" s="310"/>
      <c r="L50" s="311"/>
      <c r="M50" s="311"/>
      <c r="N50" s="311"/>
      <c r="O50" s="311"/>
      <c r="P50" s="311"/>
      <c r="Q50" s="311"/>
      <c r="R50" s="312"/>
      <c r="S50" s="307"/>
      <c r="T50" s="308"/>
      <c r="U50" s="308"/>
      <c r="V50" s="308"/>
      <c r="W50" s="308"/>
      <c r="X50" s="308"/>
      <c r="Y50" s="308"/>
      <c r="Z50" s="308"/>
      <c r="AA50" s="308"/>
      <c r="AB50" s="308"/>
      <c r="AC50" s="308"/>
      <c r="AD50" s="308"/>
      <c r="AE50" s="308"/>
      <c r="AF50" s="308"/>
      <c r="AG50" s="308"/>
      <c r="AH50" s="308"/>
      <c r="AI50" s="308"/>
      <c r="AJ50" s="308"/>
      <c r="AK50" s="313"/>
    </row>
    <row r="51" spans="1:37" ht="16.75" customHeight="1" thickBot="1" x14ac:dyDescent="0.25">
      <c r="A51" s="269" t="s">
        <v>242</v>
      </c>
      <c r="B51" s="270"/>
      <c r="C51" s="270"/>
      <c r="D51" s="270"/>
      <c r="E51" s="270"/>
      <c r="F51" s="270"/>
      <c r="G51" s="270"/>
      <c r="H51" s="270"/>
      <c r="I51" s="270"/>
      <c r="J51" s="271"/>
      <c r="K51" s="272">
        <f>SUM(K47:R50)</f>
        <v>0</v>
      </c>
      <c r="L51" s="272"/>
      <c r="M51" s="272"/>
      <c r="N51" s="272"/>
      <c r="O51" s="272"/>
      <c r="P51" s="272"/>
      <c r="Q51" s="272"/>
      <c r="R51" s="272"/>
      <c r="S51" s="273"/>
      <c r="T51" s="274"/>
      <c r="U51" s="274"/>
      <c r="V51" s="274"/>
      <c r="W51" s="274"/>
      <c r="X51" s="274"/>
      <c r="Y51" s="274"/>
      <c r="Z51" s="274"/>
      <c r="AA51" s="274"/>
      <c r="AB51" s="274"/>
      <c r="AC51" s="274"/>
      <c r="AD51" s="274"/>
      <c r="AE51" s="274"/>
      <c r="AF51" s="274"/>
      <c r="AG51" s="274"/>
      <c r="AH51" s="274"/>
      <c r="AI51" s="274"/>
      <c r="AJ51" s="274"/>
      <c r="AK51" s="275"/>
    </row>
    <row r="53" spans="1:37" ht="16.75" customHeight="1" thickBot="1" x14ac:dyDescent="0.25">
      <c r="B53" s="167" t="s">
        <v>234</v>
      </c>
    </row>
    <row r="54" spans="1:37" ht="16.75" customHeight="1" x14ac:dyDescent="0.2">
      <c r="A54" s="276" t="s">
        <v>235</v>
      </c>
      <c r="B54" s="277"/>
      <c r="C54" s="277"/>
      <c r="D54" s="277"/>
      <c r="E54" s="277"/>
      <c r="F54" s="277"/>
      <c r="G54" s="277"/>
      <c r="H54" s="277"/>
      <c r="I54" s="277"/>
      <c r="J54" s="278"/>
      <c r="K54" s="282">
        <f>K41+K42</f>
        <v>0</v>
      </c>
      <c r="L54" s="283"/>
      <c r="M54" s="283"/>
      <c r="N54" s="283"/>
      <c r="O54" s="283"/>
      <c r="P54" s="283"/>
      <c r="Q54" s="283"/>
      <c r="R54" s="284"/>
      <c r="S54" s="175"/>
      <c r="T54" s="168"/>
      <c r="U54" s="168"/>
      <c r="V54" s="168"/>
      <c r="W54" s="168"/>
      <c r="X54" s="168"/>
      <c r="Y54" s="168"/>
      <c r="Z54" s="168"/>
      <c r="AA54" s="168"/>
      <c r="AB54" s="168"/>
      <c r="AC54" s="168"/>
      <c r="AD54" s="168"/>
      <c r="AE54" s="168"/>
      <c r="AF54" s="168"/>
      <c r="AG54" s="168"/>
      <c r="AH54" s="168"/>
      <c r="AI54" s="168"/>
    </row>
    <row r="55" spans="1:37" ht="16.75" customHeight="1" x14ac:dyDescent="0.2">
      <c r="A55" s="279"/>
      <c r="B55" s="280"/>
      <c r="C55" s="280"/>
      <c r="D55" s="280"/>
      <c r="E55" s="280"/>
      <c r="F55" s="280"/>
      <c r="G55" s="280"/>
      <c r="H55" s="280"/>
      <c r="I55" s="280"/>
      <c r="J55" s="281"/>
      <c r="K55" s="285"/>
      <c r="L55" s="286"/>
      <c r="M55" s="286"/>
      <c r="N55" s="286"/>
      <c r="O55" s="286"/>
      <c r="P55" s="286"/>
      <c r="Q55" s="286"/>
      <c r="R55" s="287"/>
      <c r="S55" s="175"/>
      <c r="T55" s="168"/>
      <c r="U55" s="168"/>
      <c r="V55" s="168"/>
      <c r="W55" s="168"/>
      <c r="X55" s="168"/>
      <c r="Y55" s="168"/>
      <c r="Z55" s="168"/>
      <c r="AA55" s="168"/>
      <c r="AB55" s="168"/>
      <c r="AC55" s="168"/>
      <c r="AD55" s="168"/>
      <c r="AE55" s="168"/>
      <c r="AF55" s="168"/>
      <c r="AG55" s="168"/>
      <c r="AH55" s="168"/>
      <c r="AI55" s="168"/>
    </row>
    <row r="56" spans="1:37" ht="16.75" customHeight="1" x14ac:dyDescent="0.2">
      <c r="A56" s="288" t="s">
        <v>245</v>
      </c>
      <c r="B56" s="267"/>
      <c r="C56" s="267"/>
      <c r="D56" s="267"/>
      <c r="E56" s="267"/>
      <c r="F56" s="267"/>
      <c r="G56" s="267"/>
      <c r="H56" s="267"/>
      <c r="I56" s="267"/>
      <c r="J56" s="289"/>
      <c r="K56" s="266">
        <f>K41</f>
        <v>0</v>
      </c>
      <c r="L56" s="267"/>
      <c r="M56" s="267"/>
      <c r="N56" s="267"/>
      <c r="O56" s="267"/>
      <c r="P56" s="267"/>
      <c r="Q56" s="267"/>
      <c r="R56" s="292"/>
      <c r="S56" s="175"/>
      <c r="T56" s="168"/>
      <c r="U56" s="168"/>
      <c r="V56" s="168"/>
      <c r="W56" s="168"/>
      <c r="X56" s="168"/>
      <c r="Y56" s="168"/>
      <c r="Z56" s="168"/>
      <c r="AA56" s="168"/>
      <c r="AB56" s="168"/>
      <c r="AC56" s="168"/>
      <c r="AD56" s="168"/>
      <c r="AE56" s="168"/>
      <c r="AF56" s="168"/>
      <c r="AG56" s="168"/>
      <c r="AH56" s="168"/>
      <c r="AI56" s="168"/>
    </row>
    <row r="57" spans="1:37" ht="16.75" customHeight="1" x14ac:dyDescent="0.2">
      <c r="A57" s="290"/>
      <c r="B57" s="286"/>
      <c r="C57" s="286"/>
      <c r="D57" s="286"/>
      <c r="E57" s="286"/>
      <c r="F57" s="286"/>
      <c r="G57" s="286"/>
      <c r="H57" s="286"/>
      <c r="I57" s="286"/>
      <c r="J57" s="291"/>
      <c r="K57" s="285"/>
      <c r="L57" s="286"/>
      <c r="M57" s="286"/>
      <c r="N57" s="286"/>
      <c r="O57" s="286"/>
      <c r="P57" s="286"/>
      <c r="Q57" s="286"/>
      <c r="R57" s="287"/>
      <c r="S57" s="175"/>
      <c r="T57" s="168"/>
      <c r="U57" s="168"/>
      <c r="V57" s="168"/>
      <c r="W57" s="168"/>
      <c r="X57" s="168"/>
      <c r="Y57" s="168"/>
      <c r="Z57" s="168"/>
      <c r="AA57" s="168"/>
      <c r="AB57" s="168"/>
      <c r="AC57" s="168"/>
      <c r="AD57" s="168"/>
      <c r="AE57" s="168"/>
      <c r="AF57" s="168"/>
      <c r="AG57" s="168"/>
      <c r="AH57" s="168"/>
      <c r="AI57" s="168"/>
    </row>
    <row r="58" spans="1:37" ht="16.75" customHeight="1" x14ac:dyDescent="0.2">
      <c r="A58" s="288" t="s">
        <v>243</v>
      </c>
      <c r="B58" s="267"/>
      <c r="C58" s="267"/>
      <c r="D58" s="267"/>
      <c r="E58" s="267"/>
      <c r="F58" s="267"/>
      <c r="G58" s="267"/>
      <c r="H58" s="267"/>
      <c r="I58" s="267"/>
      <c r="J58" s="289"/>
      <c r="K58" s="266">
        <f>K51</f>
        <v>0</v>
      </c>
      <c r="L58" s="267"/>
      <c r="M58" s="267"/>
      <c r="N58" s="267"/>
      <c r="O58" s="267"/>
      <c r="P58" s="267"/>
      <c r="Q58" s="267"/>
      <c r="R58" s="292"/>
      <c r="S58" s="176"/>
      <c r="AJ58" s="167"/>
      <c r="AK58" s="167"/>
    </row>
    <row r="59" spans="1:37" ht="16.75" customHeight="1" x14ac:dyDescent="0.2">
      <c r="A59" s="290"/>
      <c r="B59" s="286"/>
      <c r="C59" s="286"/>
      <c r="D59" s="286"/>
      <c r="E59" s="286"/>
      <c r="F59" s="286"/>
      <c r="G59" s="286"/>
      <c r="H59" s="286"/>
      <c r="I59" s="286"/>
      <c r="J59" s="291"/>
      <c r="K59" s="285">
        <v>0</v>
      </c>
      <c r="L59" s="286"/>
      <c r="M59" s="286"/>
      <c r="N59" s="286"/>
      <c r="O59" s="286"/>
      <c r="P59" s="286"/>
      <c r="Q59" s="286"/>
      <c r="R59" s="287"/>
      <c r="S59" s="176"/>
      <c r="AJ59" s="167"/>
      <c r="AK59" s="167"/>
    </row>
    <row r="60" spans="1:37" ht="16.75" customHeight="1" x14ac:dyDescent="0.2">
      <c r="A60" s="260" t="s">
        <v>246</v>
      </c>
      <c r="B60" s="261"/>
      <c r="C60" s="261"/>
      <c r="D60" s="261"/>
      <c r="E60" s="261"/>
      <c r="F60" s="261"/>
      <c r="G60" s="261"/>
      <c r="H60" s="261"/>
      <c r="I60" s="261"/>
      <c r="J60" s="262"/>
      <c r="K60" s="266">
        <f>K56-K58</f>
        <v>0</v>
      </c>
      <c r="L60" s="267"/>
      <c r="M60" s="267"/>
      <c r="N60" s="267"/>
      <c r="O60" s="267"/>
      <c r="P60" s="267"/>
      <c r="Q60" s="267"/>
      <c r="R60" s="267"/>
      <c r="S60" s="176"/>
      <c r="AJ60" s="167"/>
      <c r="AK60" s="167"/>
    </row>
    <row r="61" spans="1:37" ht="16.75" customHeight="1" thickBot="1" x14ac:dyDescent="0.25">
      <c r="A61" s="263"/>
      <c r="B61" s="264"/>
      <c r="C61" s="264"/>
      <c r="D61" s="264"/>
      <c r="E61" s="264"/>
      <c r="F61" s="264"/>
      <c r="G61" s="264"/>
      <c r="H61" s="264"/>
      <c r="I61" s="264"/>
      <c r="J61" s="265"/>
      <c r="K61" s="268"/>
      <c r="L61" s="264"/>
      <c r="M61" s="264"/>
      <c r="N61" s="264"/>
      <c r="O61" s="264"/>
      <c r="P61" s="264"/>
      <c r="Q61" s="264"/>
      <c r="R61" s="264"/>
      <c r="S61" s="176"/>
      <c r="AJ61" s="167"/>
      <c r="AK61" s="167"/>
    </row>
  </sheetData>
  <mergeCells count="68">
    <mergeCell ref="Y2:AJ2"/>
    <mergeCell ref="A11:J12"/>
    <mergeCell ref="K11:AK12"/>
    <mergeCell ref="A13:J14"/>
    <mergeCell ref="K13:AK14"/>
    <mergeCell ref="A4:AK9"/>
    <mergeCell ref="A21:A41"/>
    <mergeCell ref="B21:J22"/>
    <mergeCell ref="K21:R22"/>
    <mergeCell ref="S21:AK22"/>
    <mergeCell ref="B23:J24"/>
    <mergeCell ref="K23:R24"/>
    <mergeCell ref="S23:AK24"/>
    <mergeCell ref="B25:J26"/>
    <mergeCell ref="K25:R26"/>
    <mergeCell ref="S25:AK26"/>
    <mergeCell ref="B29:J30"/>
    <mergeCell ref="K29:R30"/>
    <mergeCell ref="S29:AK30"/>
    <mergeCell ref="B27:J28"/>
    <mergeCell ref="K27:R28"/>
    <mergeCell ref="S27:AK28"/>
    <mergeCell ref="A15:J16"/>
    <mergeCell ref="K15:AK16"/>
    <mergeCell ref="A19:J20"/>
    <mergeCell ref="K19:R20"/>
    <mergeCell ref="S19:AK20"/>
    <mergeCell ref="B31:J32"/>
    <mergeCell ref="K31:R32"/>
    <mergeCell ref="S31:AK32"/>
    <mergeCell ref="B33:J34"/>
    <mergeCell ref="K33:R34"/>
    <mergeCell ref="S33:AK34"/>
    <mergeCell ref="B35:J36"/>
    <mergeCell ref="K35:R36"/>
    <mergeCell ref="S35:AK36"/>
    <mergeCell ref="B37:J38"/>
    <mergeCell ref="K37:R38"/>
    <mergeCell ref="S37:AK38"/>
    <mergeCell ref="B39:J40"/>
    <mergeCell ref="K39:R40"/>
    <mergeCell ref="S39:AK40"/>
    <mergeCell ref="B41:J41"/>
    <mergeCell ref="K41:R41"/>
    <mergeCell ref="S41:AK41"/>
    <mergeCell ref="K42:R42"/>
    <mergeCell ref="S42:AK42"/>
    <mergeCell ref="A42:J42"/>
    <mergeCell ref="A45:J46"/>
    <mergeCell ref="K45:R46"/>
    <mergeCell ref="S45:AK46"/>
    <mergeCell ref="A47:J48"/>
    <mergeCell ref="K47:R48"/>
    <mergeCell ref="S47:AK48"/>
    <mergeCell ref="A49:J50"/>
    <mergeCell ref="K49:R50"/>
    <mergeCell ref="S49:AK50"/>
    <mergeCell ref="A60:J61"/>
    <mergeCell ref="K60:R61"/>
    <mergeCell ref="A51:J51"/>
    <mergeCell ref="K51:R51"/>
    <mergeCell ref="S51:AK51"/>
    <mergeCell ref="A54:J55"/>
    <mergeCell ref="K54:R55"/>
    <mergeCell ref="A58:J59"/>
    <mergeCell ref="K58:R59"/>
    <mergeCell ref="A56:J57"/>
    <mergeCell ref="K56:R57"/>
  </mergeCells>
  <phoneticPr fontId="2"/>
  <pageMargins left="0.7" right="0.7" top="0.75" bottom="0.75" header="0.3" footer="0.3"/>
  <pageSetup paperSize="9" scale="74" orientation="portrait" horizontalDpi="300" verticalDpi="300" r:id="rId1"/>
  <colBreaks count="1" manualBreakCount="1">
    <brk id="39" max="6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E51"/>
  <sheetViews>
    <sheetView showGridLines="0" view="pageBreakPreview" topLeftCell="A41" zoomScaleNormal="100" zoomScaleSheetLayoutView="100" workbookViewId="0">
      <selection activeCell="L56" sqref="L56"/>
    </sheetView>
  </sheetViews>
  <sheetFormatPr defaultColWidth="9" defaultRowHeight="13" x14ac:dyDescent="0.2"/>
  <cols>
    <col min="1" max="1" width="3.6328125" style="74" customWidth="1"/>
    <col min="2" max="5" width="3.81640625" style="74" customWidth="1"/>
    <col min="6" max="6" width="4.81640625" style="74" customWidth="1"/>
    <col min="7" max="8" width="4.36328125" style="74" customWidth="1"/>
    <col min="9" max="9" width="3.6328125" style="74" customWidth="1"/>
    <col min="10" max="11" width="3.81640625" style="74" customWidth="1"/>
    <col min="12" max="13" width="3.6328125" style="74" customWidth="1"/>
    <col min="14" max="15" width="3.81640625" style="74" customWidth="1"/>
    <col min="16" max="16" width="12" style="74" customWidth="1"/>
    <col min="17" max="18" width="7.453125" style="74" customWidth="1"/>
    <col min="19" max="19" width="3.6328125" style="74" customWidth="1"/>
    <col min="20" max="20" width="1" style="74" customWidth="1"/>
    <col min="21" max="29" width="9" style="74"/>
    <col min="30" max="31" width="0" style="74" hidden="1" customWidth="1"/>
    <col min="32" max="256" width="9" style="74"/>
    <col min="257" max="257" width="3.6328125" style="74" customWidth="1"/>
    <col min="258" max="261" width="3.81640625" style="74" customWidth="1"/>
    <col min="262" max="262" width="4.81640625" style="74" customWidth="1"/>
    <col min="263" max="264" width="4.36328125" style="74" customWidth="1"/>
    <col min="265" max="265" width="3.6328125" style="74" customWidth="1"/>
    <col min="266" max="267" width="3.81640625" style="74" customWidth="1"/>
    <col min="268" max="269" width="3.6328125" style="74" customWidth="1"/>
    <col min="270" max="271" width="3.81640625" style="74" customWidth="1"/>
    <col min="272" max="272" width="12" style="74" customWidth="1"/>
    <col min="273" max="274" width="7.453125" style="74" customWidth="1"/>
    <col min="275" max="275" width="3.6328125" style="74" customWidth="1"/>
    <col min="276" max="276" width="1" style="74" customWidth="1"/>
    <col min="277" max="285" width="9" style="74"/>
    <col min="286" max="287" width="0" style="74" hidden="1" customWidth="1"/>
    <col min="288" max="512" width="9" style="74"/>
    <col min="513" max="513" width="3.6328125" style="74" customWidth="1"/>
    <col min="514" max="517" width="3.81640625" style="74" customWidth="1"/>
    <col min="518" max="518" width="4.81640625" style="74" customWidth="1"/>
    <col min="519" max="520" width="4.36328125" style="74" customWidth="1"/>
    <col min="521" max="521" width="3.6328125" style="74" customWidth="1"/>
    <col min="522" max="523" width="3.81640625" style="74" customWidth="1"/>
    <col min="524" max="525" width="3.6328125" style="74" customWidth="1"/>
    <col min="526" max="527" width="3.81640625" style="74" customWidth="1"/>
    <col min="528" max="528" width="12" style="74" customWidth="1"/>
    <col min="529" max="530" width="7.453125" style="74" customWidth="1"/>
    <col min="531" max="531" width="3.6328125" style="74" customWidth="1"/>
    <col min="532" max="532" width="1" style="74" customWidth="1"/>
    <col min="533" max="541" width="9" style="74"/>
    <col min="542" max="543" width="0" style="74" hidden="1" customWidth="1"/>
    <col min="544" max="768" width="9" style="74"/>
    <col min="769" max="769" width="3.6328125" style="74" customWidth="1"/>
    <col min="770" max="773" width="3.81640625" style="74" customWidth="1"/>
    <col min="774" max="774" width="4.81640625" style="74" customWidth="1"/>
    <col min="775" max="776" width="4.36328125" style="74" customWidth="1"/>
    <col min="777" max="777" width="3.6328125" style="74" customWidth="1"/>
    <col min="778" max="779" width="3.81640625" style="74" customWidth="1"/>
    <col min="780" max="781" width="3.6328125" style="74" customWidth="1"/>
    <col min="782" max="783" width="3.81640625" style="74" customWidth="1"/>
    <col min="784" max="784" width="12" style="74" customWidth="1"/>
    <col min="785" max="786" width="7.453125" style="74" customWidth="1"/>
    <col min="787" max="787" width="3.6328125" style="74" customWidth="1"/>
    <col min="788" max="788" width="1" style="74" customWidth="1"/>
    <col min="789" max="797" width="9" style="74"/>
    <col min="798" max="799" width="0" style="74" hidden="1" customWidth="1"/>
    <col min="800" max="1024" width="9" style="74"/>
    <col min="1025" max="1025" width="3.6328125" style="74" customWidth="1"/>
    <col min="1026" max="1029" width="3.81640625" style="74" customWidth="1"/>
    <col min="1030" max="1030" width="4.81640625" style="74" customWidth="1"/>
    <col min="1031" max="1032" width="4.36328125" style="74" customWidth="1"/>
    <col min="1033" max="1033" width="3.6328125" style="74" customWidth="1"/>
    <col min="1034" max="1035" width="3.81640625" style="74" customWidth="1"/>
    <col min="1036" max="1037" width="3.6328125" style="74" customWidth="1"/>
    <col min="1038" max="1039" width="3.81640625" style="74" customWidth="1"/>
    <col min="1040" max="1040" width="12" style="74" customWidth="1"/>
    <col min="1041" max="1042" width="7.453125" style="74" customWidth="1"/>
    <col min="1043" max="1043" width="3.6328125" style="74" customWidth="1"/>
    <col min="1044" max="1044" width="1" style="74" customWidth="1"/>
    <col min="1045" max="1053" width="9" style="74"/>
    <col min="1054" max="1055" width="0" style="74" hidden="1" customWidth="1"/>
    <col min="1056" max="1280" width="9" style="74"/>
    <col min="1281" max="1281" width="3.6328125" style="74" customWidth="1"/>
    <col min="1282" max="1285" width="3.81640625" style="74" customWidth="1"/>
    <col min="1286" max="1286" width="4.81640625" style="74" customWidth="1"/>
    <col min="1287" max="1288" width="4.36328125" style="74" customWidth="1"/>
    <col min="1289" max="1289" width="3.6328125" style="74" customWidth="1"/>
    <col min="1290" max="1291" width="3.81640625" style="74" customWidth="1"/>
    <col min="1292" max="1293" width="3.6328125" style="74" customWidth="1"/>
    <col min="1294" max="1295" width="3.81640625" style="74" customWidth="1"/>
    <col min="1296" max="1296" width="12" style="74" customWidth="1"/>
    <col min="1297" max="1298" width="7.453125" style="74" customWidth="1"/>
    <col min="1299" max="1299" width="3.6328125" style="74" customWidth="1"/>
    <col min="1300" max="1300" width="1" style="74" customWidth="1"/>
    <col min="1301" max="1309" width="9" style="74"/>
    <col min="1310" max="1311" width="0" style="74" hidden="1" customWidth="1"/>
    <col min="1312" max="1536" width="9" style="74"/>
    <col min="1537" max="1537" width="3.6328125" style="74" customWidth="1"/>
    <col min="1538" max="1541" width="3.81640625" style="74" customWidth="1"/>
    <col min="1542" max="1542" width="4.81640625" style="74" customWidth="1"/>
    <col min="1543" max="1544" width="4.36328125" style="74" customWidth="1"/>
    <col min="1545" max="1545" width="3.6328125" style="74" customWidth="1"/>
    <col min="1546" max="1547" width="3.81640625" style="74" customWidth="1"/>
    <col min="1548" max="1549" width="3.6328125" style="74" customWidth="1"/>
    <col min="1550" max="1551" width="3.81640625" style="74" customWidth="1"/>
    <col min="1552" max="1552" width="12" style="74" customWidth="1"/>
    <col min="1553" max="1554" width="7.453125" style="74" customWidth="1"/>
    <col min="1555" max="1555" width="3.6328125" style="74" customWidth="1"/>
    <col min="1556" max="1556" width="1" style="74" customWidth="1"/>
    <col min="1557" max="1565" width="9" style="74"/>
    <col min="1566" max="1567" width="0" style="74" hidden="1" customWidth="1"/>
    <col min="1568" max="1792" width="9" style="74"/>
    <col min="1793" max="1793" width="3.6328125" style="74" customWidth="1"/>
    <col min="1794" max="1797" width="3.81640625" style="74" customWidth="1"/>
    <col min="1798" max="1798" width="4.81640625" style="74" customWidth="1"/>
    <col min="1799" max="1800" width="4.36328125" style="74" customWidth="1"/>
    <col min="1801" max="1801" width="3.6328125" style="74" customWidth="1"/>
    <col min="1802" max="1803" width="3.81640625" style="74" customWidth="1"/>
    <col min="1804" max="1805" width="3.6328125" style="74" customWidth="1"/>
    <col min="1806" max="1807" width="3.81640625" style="74" customWidth="1"/>
    <col min="1808" max="1808" width="12" style="74" customWidth="1"/>
    <col min="1809" max="1810" width="7.453125" style="74" customWidth="1"/>
    <col min="1811" max="1811" width="3.6328125" style="74" customWidth="1"/>
    <col min="1812" max="1812" width="1" style="74" customWidth="1"/>
    <col min="1813" max="1821" width="9" style="74"/>
    <col min="1822" max="1823" width="0" style="74" hidden="1" customWidth="1"/>
    <col min="1824" max="2048" width="9" style="74"/>
    <col min="2049" max="2049" width="3.6328125" style="74" customWidth="1"/>
    <col min="2050" max="2053" width="3.81640625" style="74" customWidth="1"/>
    <col min="2054" max="2054" width="4.81640625" style="74" customWidth="1"/>
    <col min="2055" max="2056" width="4.36328125" style="74" customWidth="1"/>
    <col min="2057" max="2057" width="3.6328125" style="74" customWidth="1"/>
    <col min="2058" max="2059" width="3.81640625" style="74" customWidth="1"/>
    <col min="2060" max="2061" width="3.6328125" style="74" customWidth="1"/>
    <col min="2062" max="2063" width="3.81640625" style="74" customWidth="1"/>
    <col min="2064" max="2064" width="12" style="74" customWidth="1"/>
    <col min="2065" max="2066" width="7.453125" style="74" customWidth="1"/>
    <col min="2067" max="2067" width="3.6328125" style="74" customWidth="1"/>
    <col min="2068" max="2068" width="1" style="74" customWidth="1"/>
    <col min="2069" max="2077" width="9" style="74"/>
    <col min="2078" max="2079" width="0" style="74" hidden="1" customWidth="1"/>
    <col min="2080" max="2304" width="9" style="74"/>
    <col min="2305" max="2305" width="3.6328125" style="74" customWidth="1"/>
    <col min="2306" max="2309" width="3.81640625" style="74" customWidth="1"/>
    <col min="2310" max="2310" width="4.81640625" style="74" customWidth="1"/>
    <col min="2311" max="2312" width="4.36328125" style="74" customWidth="1"/>
    <col min="2313" max="2313" width="3.6328125" style="74" customWidth="1"/>
    <col min="2314" max="2315" width="3.81640625" style="74" customWidth="1"/>
    <col min="2316" max="2317" width="3.6328125" style="74" customWidth="1"/>
    <col min="2318" max="2319" width="3.81640625" style="74" customWidth="1"/>
    <col min="2320" max="2320" width="12" style="74" customWidth="1"/>
    <col min="2321" max="2322" width="7.453125" style="74" customWidth="1"/>
    <col min="2323" max="2323" width="3.6328125" style="74" customWidth="1"/>
    <col min="2324" max="2324" width="1" style="74" customWidth="1"/>
    <col min="2325" max="2333" width="9" style="74"/>
    <col min="2334" max="2335" width="0" style="74" hidden="1" customWidth="1"/>
    <col min="2336" max="2560" width="9" style="74"/>
    <col min="2561" max="2561" width="3.6328125" style="74" customWidth="1"/>
    <col min="2562" max="2565" width="3.81640625" style="74" customWidth="1"/>
    <col min="2566" max="2566" width="4.81640625" style="74" customWidth="1"/>
    <col min="2567" max="2568" width="4.36328125" style="74" customWidth="1"/>
    <col min="2569" max="2569" width="3.6328125" style="74" customWidth="1"/>
    <col min="2570" max="2571" width="3.81640625" style="74" customWidth="1"/>
    <col min="2572" max="2573" width="3.6328125" style="74" customWidth="1"/>
    <col min="2574" max="2575" width="3.81640625" style="74" customWidth="1"/>
    <col min="2576" max="2576" width="12" style="74" customWidth="1"/>
    <col min="2577" max="2578" width="7.453125" style="74" customWidth="1"/>
    <col min="2579" max="2579" width="3.6328125" style="74" customWidth="1"/>
    <col min="2580" max="2580" width="1" style="74" customWidth="1"/>
    <col min="2581" max="2589" width="9" style="74"/>
    <col min="2590" max="2591" width="0" style="74" hidden="1" customWidth="1"/>
    <col min="2592" max="2816" width="9" style="74"/>
    <col min="2817" max="2817" width="3.6328125" style="74" customWidth="1"/>
    <col min="2818" max="2821" width="3.81640625" style="74" customWidth="1"/>
    <col min="2822" max="2822" width="4.81640625" style="74" customWidth="1"/>
    <col min="2823" max="2824" width="4.36328125" style="74" customWidth="1"/>
    <col min="2825" max="2825" width="3.6328125" style="74" customWidth="1"/>
    <col min="2826" max="2827" width="3.81640625" style="74" customWidth="1"/>
    <col min="2828" max="2829" width="3.6328125" style="74" customWidth="1"/>
    <col min="2830" max="2831" width="3.81640625" style="74" customWidth="1"/>
    <col min="2832" max="2832" width="12" style="74" customWidth="1"/>
    <col min="2833" max="2834" width="7.453125" style="74" customWidth="1"/>
    <col min="2835" max="2835" width="3.6328125" style="74" customWidth="1"/>
    <col min="2836" max="2836" width="1" style="74" customWidth="1"/>
    <col min="2837" max="2845" width="9" style="74"/>
    <col min="2846" max="2847" width="0" style="74" hidden="1" customWidth="1"/>
    <col min="2848" max="3072" width="9" style="74"/>
    <col min="3073" max="3073" width="3.6328125" style="74" customWidth="1"/>
    <col min="3074" max="3077" width="3.81640625" style="74" customWidth="1"/>
    <col min="3078" max="3078" width="4.81640625" style="74" customWidth="1"/>
    <col min="3079" max="3080" width="4.36328125" style="74" customWidth="1"/>
    <col min="3081" max="3081" width="3.6328125" style="74" customWidth="1"/>
    <col min="3082" max="3083" width="3.81640625" style="74" customWidth="1"/>
    <col min="3084" max="3085" width="3.6328125" style="74" customWidth="1"/>
    <col min="3086" max="3087" width="3.81640625" style="74" customWidth="1"/>
    <col min="3088" max="3088" width="12" style="74" customWidth="1"/>
    <col min="3089" max="3090" width="7.453125" style="74" customWidth="1"/>
    <col min="3091" max="3091" width="3.6328125" style="74" customWidth="1"/>
    <col min="3092" max="3092" width="1" style="74" customWidth="1"/>
    <col min="3093" max="3101" width="9" style="74"/>
    <col min="3102" max="3103" width="0" style="74" hidden="1" customWidth="1"/>
    <col min="3104" max="3328" width="9" style="74"/>
    <col min="3329" max="3329" width="3.6328125" style="74" customWidth="1"/>
    <col min="3330" max="3333" width="3.81640625" style="74" customWidth="1"/>
    <col min="3334" max="3334" width="4.81640625" style="74" customWidth="1"/>
    <col min="3335" max="3336" width="4.36328125" style="74" customWidth="1"/>
    <col min="3337" max="3337" width="3.6328125" style="74" customWidth="1"/>
    <col min="3338" max="3339" width="3.81640625" style="74" customWidth="1"/>
    <col min="3340" max="3341" width="3.6328125" style="74" customWidth="1"/>
    <col min="3342" max="3343" width="3.81640625" style="74" customWidth="1"/>
    <col min="3344" max="3344" width="12" style="74" customWidth="1"/>
    <col min="3345" max="3346" width="7.453125" style="74" customWidth="1"/>
    <col min="3347" max="3347" width="3.6328125" style="74" customWidth="1"/>
    <col min="3348" max="3348" width="1" style="74" customWidth="1"/>
    <col min="3349" max="3357" width="9" style="74"/>
    <col min="3358" max="3359" width="0" style="74" hidden="1" customWidth="1"/>
    <col min="3360" max="3584" width="9" style="74"/>
    <col min="3585" max="3585" width="3.6328125" style="74" customWidth="1"/>
    <col min="3586" max="3589" width="3.81640625" style="74" customWidth="1"/>
    <col min="3590" max="3590" width="4.81640625" style="74" customWidth="1"/>
    <col min="3591" max="3592" width="4.36328125" style="74" customWidth="1"/>
    <col min="3593" max="3593" width="3.6328125" style="74" customWidth="1"/>
    <col min="3594" max="3595" width="3.81640625" style="74" customWidth="1"/>
    <col min="3596" max="3597" width="3.6328125" style="74" customWidth="1"/>
    <col min="3598" max="3599" width="3.81640625" style="74" customWidth="1"/>
    <col min="3600" max="3600" width="12" style="74" customWidth="1"/>
    <col min="3601" max="3602" width="7.453125" style="74" customWidth="1"/>
    <col min="3603" max="3603" width="3.6328125" style="74" customWidth="1"/>
    <col min="3604" max="3604" width="1" style="74" customWidth="1"/>
    <col min="3605" max="3613" width="9" style="74"/>
    <col min="3614" max="3615" width="0" style="74" hidden="1" customWidth="1"/>
    <col min="3616" max="3840" width="9" style="74"/>
    <col min="3841" max="3841" width="3.6328125" style="74" customWidth="1"/>
    <col min="3842" max="3845" width="3.81640625" style="74" customWidth="1"/>
    <col min="3846" max="3846" width="4.81640625" style="74" customWidth="1"/>
    <col min="3847" max="3848" width="4.36328125" style="74" customWidth="1"/>
    <col min="3849" max="3849" width="3.6328125" style="74" customWidth="1"/>
    <col min="3850" max="3851" width="3.81640625" style="74" customWidth="1"/>
    <col min="3852" max="3853" width="3.6328125" style="74" customWidth="1"/>
    <col min="3854" max="3855" width="3.81640625" style="74" customWidth="1"/>
    <col min="3856" max="3856" width="12" style="74" customWidth="1"/>
    <col min="3857" max="3858" width="7.453125" style="74" customWidth="1"/>
    <col min="3859" max="3859" width="3.6328125" style="74" customWidth="1"/>
    <col min="3860" max="3860" width="1" style="74" customWidth="1"/>
    <col min="3861" max="3869" width="9" style="74"/>
    <col min="3870" max="3871" width="0" style="74" hidden="1" customWidth="1"/>
    <col min="3872" max="4096" width="9" style="74"/>
    <col min="4097" max="4097" width="3.6328125" style="74" customWidth="1"/>
    <col min="4098" max="4101" width="3.81640625" style="74" customWidth="1"/>
    <col min="4102" max="4102" width="4.81640625" style="74" customWidth="1"/>
    <col min="4103" max="4104" width="4.36328125" style="74" customWidth="1"/>
    <col min="4105" max="4105" width="3.6328125" style="74" customWidth="1"/>
    <col min="4106" max="4107" width="3.81640625" style="74" customWidth="1"/>
    <col min="4108" max="4109" width="3.6328125" style="74" customWidth="1"/>
    <col min="4110" max="4111" width="3.81640625" style="74" customWidth="1"/>
    <col min="4112" max="4112" width="12" style="74" customWidth="1"/>
    <col min="4113" max="4114" width="7.453125" style="74" customWidth="1"/>
    <col min="4115" max="4115" width="3.6328125" style="74" customWidth="1"/>
    <col min="4116" max="4116" width="1" style="74" customWidth="1"/>
    <col min="4117" max="4125" width="9" style="74"/>
    <col min="4126" max="4127" width="0" style="74" hidden="1" customWidth="1"/>
    <col min="4128" max="4352" width="9" style="74"/>
    <col min="4353" max="4353" width="3.6328125" style="74" customWidth="1"/>
    <col min="4354" max="4357" width="3.81640625" style="74" customWidth="1"/>
    <col min="4358" max="4358" width="4.81640625" style="74" customWidth="1"/>
    <col min="4359" max="4360" width="4.36328125" style="74" customWidth="1"/>
    <col min="4361" max="4361" width="3.6328125" style="74" customWidth="1"/>
    <col min="4362" max="4363" width="3.81640625" style="74" customWidth="1"/>
    <col min="4364" max="4365" width="3.6328125" style="74" customWidth="1"/>
    <col min="4366" max="4367" width="3.81640625" style="74" customWidth="1"/>
    <col min="4368" max="4368" width="12" style="74" customWidth="1"/>
    <col min="4369" max="4370" width="7.453125" style="74" customWidth="1"/>
    <col min="4371" max="4371" width="3.6328125" style="74" customWidth="1"/>
    <col min="4372" max="4372" width="1" style="74" customWidth="1"/>
    <col min="4373" max="4381" width="9" style="74"/>
    <col min="4382" max="4383" width="0" style="74" hidden="1" customWidth="1"/>
    <col min="4384" max="4608" width="9" style="74"/>
    <col min="4609" max="4609" width="3.6328125" style="74" customWidth="1"/>
    <col min="4610" max="4613" width="3.81640625" style="74" customWidth="1"/>
    <col min="4614" max="4614" width="4.81640625" style="74" customWidth="1"/>
    <col min="4615" max="4616" width="4.36328125" style="74" customWidth="1"/>
    <col min="4617" max="4617" width="3.6328125" style="74" customWidth="1"/>
    <col min="4618" max="4619" width="3.81640625" style="74" customWidth="1"/>
    <col min="4620" max="4621" width="3.6328125" style="74" customWidth="1"/>
    <col min="4622" max="4623" width="3.81640625" style="74" customWidth="1"/>
    <col min="4624" max="4624" width="12" style="74" customWidth="1"/>
    <col min="4625" max="4626" width="7.453125" style="74" customWidth="1"/>
    <col min="4627" max="4627" width="3.6328125" style="74" customWidth="1"/>
    <col min="4628" max="4628" width="1" style="74" customWidth="1"/>
    <col min="4629" max="4637" width="9" style="74"/>
    <col min="4638" max="4639" width="0" style="74" hidden="1" customWidth="1"/>
    <col min="4640" max="4864" width="9" style="74"/>
    <col min="4865" max="4865" width="3.6328125" style="74" customWidth="1"/>
    <col min="4866" max="4869" width="3.81640625" style="74" customWidth="1"/>
    <col min="4870" max="4870" width="4.81640625" style="74" customWidth="1"/>
    <col min="4871" max="4872" width="4.36328125" style="74" customWidth="1"/>
    <col min="4873" max="4873" width="3.6328125" style="74" customWidth="1"/>
    <col min="4874" max="4875" width="3.81640625" style="74" customWidth="1"/>
    <col min="4876" max="4877" width="3.6328125" style="74" customWidth="1"/>
    <col min="4878" max="4879" width="3.81640625" style="74" customWidth="1"/>
    <col min="4880" max="4880" width="12" style="74" customWidth="1"/>
    <col min="4881" max="4882" width="7.453125" style="74" customWidth="1"/>
    <col min="4883" max="4883" width="3.6328125" style="74" customWidth="1"/>
    <col min="4884" max="4884" width="1" style="74" customWidth="1"/>
    <col min="4885" max="4893" width="9" style="74"/>
    <col min="4894" max="4895" width="0" style="74" hidden="1" customWidth="1"/>
    <col min="4896" max="5120" width="9" style="74"/>
    <col min="5121" max="5121" width="3.6328125" style="74" customWidth="1"/>
    <col min="5122" max="5125" width="3.81640625" style="74" customWidth="1"/>
    <col min="5126" max="5126" width="4.81640625" style="74" customWidth="1"/>
    <col min="5127" max="5128" width="4.36328125" style="74" customWidth="1"/>
    <col min="5129" max="5129" width="3.6328125" style="74" customWidth="1"/>
    <col min="5130" max="5131" width="3.81640625" style="74" customWidth="1"/>
    <col min="5132" max="5133" width="3.6328125" style="74" customWidth="1"/>
    <col min="5134" max="5135" width="3.81640625" style="74" customWidth="1"/>
    <col min="5136" max="5136" width="12" style="74" customWidth="1"/>
    <col min="5137" max="5138" width="7.453125" style="74" customWidth="1"/>
    <col min="5139" max="5139" width="3.6328125" style="74" customWidth="1"/>
    <col min="5140" max="5140" width="1" style="74" customWidth="1"/>
    <col min="5141" max="5149" width="9" style="74"/>
    <col min="5150" max="5151" width="0" style="74" hidden="1" customWidth="1"/>
    <col min="5152" max="5376" width="9" style="74"/>
    <col min="5377" max="5377" width="3.6328125" style="74" customWidth="1"/>
    <col min="5378" max="5381" width="3.81640625" style="74" customWidth="1"/>
    <col min="5382" max="5382" width="4.81640625" style="74" customWidth="1"/>
    <col min="5383" max="5384" width="4.36328125" style="74" customWidth="1"/>
    <col min="5385" max="5385" width="3.6328125" style="74" customWidth="1"/>
    <col min="5386" max="5387" width="3.81640625" style="74" customWidth="1"/>
    <col min="5388" max="5389" width="3.6328125" style="74" customWidth="1"/>
    <col min="5390" max="5391" width="3.81640625" style="74" customWidth="1"/>
    <col min="5392" max="5392" width="12" style="74" customWidth="1"/>
    <col min="5393" max="5394" width="7.453125" style="74" customWidth="1"/>
    <col min="5395" max="5395" width="3.6328125" style="74" customWidth="1"/>
    <col min="5396" max="5396" width="1" style="74" customWidth="1"/>
    <col min="5397" max="5405" width="9" style="74"/>
    <col min="5406" max="5407" width="0" style="74" hidden="1" customWidth="1"/>
    <col min="5408" max="5632" width="9" style="74"/>
    <col min="5633" max="5633" width="3.6328125" style="74" customWidth="1"/>
    <col min="5634" max="5637" width="3.81640625" style="74" customWidth="1"/>
    <col min="5638" max="5638" width="4.81640625" style="74" customWidth="1"/>
    <col min="5639" max="5640" width="4.36328125" style="74" customWidth="1"/>
    <col min="5641" max="5641" width="3.6328125" style="74" customWidth="1"/>
    <col min="5642" max="5643" width="3.81640625" style="74" customWidth="1"/>
    <col min="5644" max="5645" width="3.6328125" style="74" customWidth="1"/>
    <col min="5646" max="5647" width="3.81640625" style="74" customWidth="1"/>
    <col min="5648" max="5648" width="12" style="74" customWidth="1"/>
    <col min="5649" max="5650" width="7.453125" style="74" customWidth="1"/>
    <col min="5651" max="5651" width="3.6328125" style="74" customWidth="1"/>
    <col min="5652" max="5652" width="1" style="74" customWidth="1"/>
    <col min="5653" max="5661" width="9" style="74"/>
    <col min="5662" max="5663" width="0" style="74" hidden="1" customWidth="1"/>
    <col min="5664" max="5888" width="9" style="74"/>
    <col min="5889" max="5889" width="3.6328125" style="74" customWidth="1"/>
    <col min="5890" max="5893" width="3.81640625" style="74" customWidth="1"/>
    <col min="5894" max="5894" width="4.81640625" style="74" customWidth="1"/>
    <col min="5895" max="5896" width="4.36328125" style="74" customWidth="1"/>
    <col min="5897" max="5897" width="3.6328125" style="74" customWidth="1"/>
    <col min="5898" max="5899" width="3.81640625" style="74" customWidth="1"/>
    <col min="5900" max="5901" width="3.6328125" style="74" customWidth="1"/>
    <col min="5902" max="5903" width="3.81640625" style="74" customWidth="1"/>
    <col min="5904" max="5904" width="12" style="74" customWidth="1"/>
    <col min="5905" max="5906" width="7.453125" style="74" customWidth="1"/>
    <col min="5907" max="5907" width="3.6328125" style="74" customWidth="1"/>
    <col min="5908" max="5908" width="1" style="74" customWidth="1"/>
    <col min="5909" max="5917" width="9" style="74"/>
    <col min="5918" max="5919" width="0" style="74" hidden="1" customWidth="1"/>
    <col min="5920" max="6144" width="9" style="74"/>
    <col min="6145" max="6145" width="3.6328125" style="74" customWidth="1"/>
    <col min="6146" max="6149" width="3.81640625" style="74" customWidth="1"/>
    <col min="6150" max="6150" width="4.81640625" style="74" customWidth="1"/>
    <col min="6151" max="6152" width="4.36328125" style="74" customWidth="1"/>
    <col min="6153" max="6153" width="3.6328125" style="74" customWidth="1"/>
    <col min="6154" max="6155" width="3.81640625" style="74" customWidth="1"/>
    <col min="6156" max="6157" width="3.6328125" style="74" customWidth="1"/>
    <col min="6158" max="6159" width="3.81640625" style="74" customWidth="1"/>
    <col min="6160" max="6160" width="12" style="74" customWidth="1"/>
    <col min="6161" max="6162" width="7.453125" style="74" customWidth="1"/>
    <col min="6163" max="6163" width="3.6328125" style="74" customWidth="1"/>
    <col min="6164" max="6164" width="1" style="74" customWidth="1"/>
    <col min="6165" max="6173" width="9" style="74"/>
    <col min="6174" max="6175" width="0" style="74" hidden="1" customWidth="1"/>
    <col min="6176" max="6400" width="9" style="74"/>
    <col min="6401" max="6401" width="3.6328125" style="74" customWidth="1"/>
    <col min="6402" max="6405" width="3.81640625" style="74" customWidth="1"/>
    <col min="6406" max="6406" width="4.81640625" style="74" customWidth="1"/>
    <col min="6407" max="6408" width="4.36328125" style="74" customWidth="1"/>
    <col min="6409" max="6409" width="3.6328125" style="74" customWidth="1"/>
    <col min="6410" max="6411" width="3.81640625" style="74" customWidth="1"/>
    <col min="6412" max="6413" width="3.6328125" style="74" customWidth="1"/>
    <col min="6414" max="6415" width="3.81640625" style="74" customWidth="1"/>
    <col min="6416" max="6416" width="12" style="74" customWidth="1"/>
    <col min="6417" max="6418" width="7.453125" style="74" customWidth="1"/>
    <col min="6419" max="6419" width="3.6328125" style="74" customWidth="1"/>
    <col min="6420" max="6420" width="1" style="74" customWidth="1"/>
    <col min="6421" max="6429" width="9" style="74"/>
    <col min="6430" max="6431" width="0" style="74" hidden="1" customWidth="1"/>
    <col min="6432" max="6656" width="9" style="74"/>
    <col min="6657" max="6657" width="3.6328125" style="74" customWidth="1"/>
    <col min="6658" max="6661" width="3.81640625" style="74" customWidth="1"/>
    <col min="6662" max="6662" width="4.81640625" style="74" customWidth="1"/>
    <col min="6663" max="6664" width="4.36328125" style="74" customWidth="1"/>
    <col min="6665" max="6665" width="3.6328125" style="74" customWidth="1"/>
    <col min="6666" max="6667" width="3.81640625" style="74" customWidth="1"/>
    <col min="6668" max="6669" width="3.6328125" style="74" customWidth="1"/>
    <col min="6670" max="6671" width="3.81640625" style="74" customWidth="1"/>
    <col min="6672" max="6672" width="12" style="74" customWidth="1"/>
    <col min="6673" max="6674" width="7.453125" style="74" customWidth="1"/>
    <col min="6675" max="6675" width="3.6328125" style="74" customWidth="1"/>
    <col min="6676" max="6676" width="1" style="74" customWidth="1"/>
    <col min="6677" max="6685" width="9" style="74"/>
    <col min="6686" max="6687" width="0" style="74" hidden="1" customWidth="1"/>
    <col min="6688" max="6912" width="9" style="74"/>
    <col min="6913" max="6913" width="3.6328125" style="74" customWidth="1"/>
    <col min="6914" max="6917" width="3.81640625" style="74" customWidth="1"/>
    <col min="6918" max="6918" width="4.81640625" style="74" customWidth="1"/>
    <col min="6919" max="6920" width="4.36328125" style="74" customWidth="1"/>
    <col min="6921" max="6921" width="3.6328125" style="74" customWidth="1"/>
    <col min="6922" max="6923" width="3.81640625" style="74" customWidth="1"/>
    <col min="6924" max="6925" width="3.6328125" style="74" customWidth="1"/>
    <col min="6926" max="6927" width="3.81640625" style="74" customWidth="1"/>
    <col min="6928" max="6928" width="12" style="74" customWidth="1"/>
    <col min="6929" max="6930" width="7.453125" style="74" customWidth="1"/>
    <col min="6931" max="6931" width="3.6328125" style="74" customWidth="1"/>
    <col min="6932" max="6932" width="1" style="74" customWidth="1"/>
    <col min="6933" max="6941" width="9" style="74"/>
    <col min="6942" max="6943" width="0" style="74" hidden="1" customWidth="1"/>
    <col min="6944" max="7168" width="9" style="74"/>
    <col min="7169" max="7169" width="3.6328125" style="74" customWidth="1"/>
    <col min="7170" max="7173" width="3.81640625" style="74" customWidth="1"/>
    <col min="7174" max="7174" width="4.81640625" style="74" customWidth="1"/>
    <col min="7175" max="7176" width="4.36328125" style="74" customWidth="1"/>
    <col min="7177" max="7177" width="3.6328125" style="74" customWidth="1"/>
    <col min="7178" max="7179" width="3.81640625" style="74" customWidth="1"/>
    <col min="7180" max="7181" width="3.6328125" style="74" customWidth="1"/>
    <col min="7182" max="7183" width="3.81640625" style="74" customWidth="1"/>
    <col min="7184" max="7184" width="12" style="74" customWidth="1"/>
    <col min="7185" max="7186" width="7.453125" style="74" customWidth="1"/>
    <col min="7187" max="7187" width="3.6328125" style="74" customWidth="1"/>
    <col min="7188" max="7188" width="1" style="74" customWidth="1"/>
    <col min="7189" max="7197" width="9" style="74"/>
    <col min="7198" max="7199" width="0" style="74" hidden="1" customWidth="1"/>
    <col min="7200" max="7424" width="9" style="74"/>
    <col min="7425" max="7425" width="3.6328125" style="74" customWidth="1"/>
    <col min="7426" max="7429" width="3.81640625" style="74" customWidth="1"/>
    <col min="7430" max="7430" width="4.81640625" style="74" customWidth="1"/>
    <col min="7431" max="7432" width="4.36328125" style="74" customWidth="1"/>
    <col min="7433" max="7433" width="3.6328125" style="74" customWidth="1"/>
    <col min="7434" max="7435" width="3.81640625" style="74" customWidth="1"/>
    <col min="7436" max="7437" width="3.6328125" style="74" customWidth="1"/>
    <col min="7438" max="7439" width="3.81640625" style="74" customWidth="1"/>
    <col min="7440" max="7440" width="12" style="74" customWidth="1"/>
    <col min="7441" max="7442" width="7.453125" style="74" customWidth="1"/>
    <col min="7443" max="7443" width="3.6328125" style="74" customWidth="1"/>
    <col min="7444" max="7444" width="1" style="74" customWidth="1"/>
    <col min="7445" max="7453" width="9" style="74"/>
    <col min="7454" max="7455" width="0" style="74" hidden="1" customWidth="1"/>
    <col min="7456" max="7680" width="9" style="74"/>
    <col min="7681" max="7681" width="3.6328125" style="74" customWidth="1"/>
    <col min="7682" max="7685" width="3.81640625" style="74" customWidth="1"/>
    <col min="7686" max="7686" width="4.81640625" style="74" customWidth="1"/>
    <col min="7687" max="7688" width="4.36328125" style="74" customWidth="1"/>
    <col min="7689" max="7689" width="3.6328125" style="74" customWidth="1"/>
    <col min="7690" max="7691" width="3.81640625" style="74" customWidth="1"/>
    <col min="7692" max="7693" width="3.6328125" style="74" customWidth="1"/>
    <col min="7694" max="7695" width="3.81640625" style="74" customWidth="1"/>
    <col min="7696" max="7696" width="12" style="74" customWidth="1"/>
    <col min="7697" max="7698" width="7.453125" style="74" customWidth="1"/>
    <col min="7699" max="7699" width="3.6328125" style="74" customWidth="1"/>
    <col min="7700" max="7700" width="1" style="74" customWidth="1"/>
    <col min="7701" max="7709" width="9" style="74"/>
    <col min="7710" max="7711" width="0" style="74" hidden="1" customWidth="1"/>
    <col min="7712" max="7936" width="9" style="74"/>
    <col min="7937" max="7937" width="3.6328125" style="74" customWidth="1"/>
    <col min="7938" max="7941" width="3.81640625" style="74" customWidth="1"/>
    <col min="7942" max="7942" width="4.81640625" style="74" customWidth="1"/>
    <col min="7943" max="7944" width="4.36328125" style="74" customWidth="1"/>
    <col min="7945" max="7945" width="3.6328125" style="74" customWidth="1"/>
    <col min="7946" max="7947" width="3.81640625" style="74" customWidth="1"/>
    <col min="7948" max="7949" width="3.6328125" style="74" customWidth="1"/>
    <col min="7950" max="7951" width="3.81640625" style="74" customWidth="1"/>
    <col min="7952" max="7952" width="12" style="74" customWidth="1"/>
    <col min="7953" max="7954" width="7.453125" style="74" customWidth="1"/>
    <col min="7955" max="7955" width="3.6328125" style="74" customWidth="1"/>
    <col min="7956" max="7956" width="1" style="74" customWidth="1"/>
    <col min="7957" max="7965" width="9" style="74"/>
    <col min="7966" max="7967" width="0" style="74" hidden="1" customWidth="1"/>
    <col min="7968" max="8192" width="9" style="74"/>
    <col min="8193" max="8193" width="3.6328125" style="74" customWidth="1"/>
    <col min="8194" max="8197" width="3.81640625" style="74" customWidth="1"/>
    <col min="8198" max="8198" width="4.81640625" style="74" customWidth="1"/>
    <col min="8199" max="8200" width="4.36328125" style="74" customWidth="1"/>
    <col min="8201" max="8201" width="3.6328125" style="74" customWidth="1"/>
    <col min="8202" max="8203" width="3.81640625" style="74" customWidth="1"/>
    <col min="8204" max="8205" width="3.6328125" style="74" customWidth="1"/>
    <col min="8206" max="8207" width="3.81640625" style="74" customWidth="1"/>
    <col min="8208" max="8208" width="12" style="74" customWidth="1"/>
    <col min="8209" max="8210" width="7.453125" style="74" customWidth="1"/>
    <col min="8211" max="8211" width="3.6328125" style="74" customWidth="1"/>
    <col min="8212" max="8212" width="1" style="74" customWidth="1"/>
    <col min="8213" max="8221" width="9" style="74"/>
    <col min="8222" max="8223" width="0" style="74" hidden="1" customWidth="1"/>
    <col min="8224" max="8448" width="9" style="74"/>
    <col min="8449" max="8449" width="3.6328125" style="74" customWidth="1"/>
    <col min="8450" max="8453" width="3.81640625" style="74" customWidth="1"/>
    <col min="8454" max="8454" width="4.81640625" style="74" customWidth="1"/>
    <col min="8455" max="8456" width="4.36328125" style="74" customWidth="1"/>
    <col min="8457" max="8457" width="3.6328125" style="74" customWidth="1"/>
    <col min="8458" max="8459" width="3.81640625" style="74" customWidth="1"/>
    <col min="8460" max="8461" width="3.6328125" style="74" customWidth="1"/>
    <col min="8462" max="8463" width="3.81640625" style="74" customWidth="1"/>
    <col min="8464" max="8464" width="12" style="74" customWidth="1"/>
    <col min="8465" max="8466" width="7.453125" style="74" customWidth="1"/>
    <col min="8467" max="8467" width="3.6328125" style="74" customWidth="1"/>
    <col min="8468" max="8468" width="1" style="74" customWidth="1"/>
    <col min="8469" max="8477" width="9" style="74"/>
    <col min="8478" max="8479" width="0" style="74" hidden="1" customWidth="1"/>
    <col min="8480" max="8704" width="9" style="74"/>
    <col min="8705" max="8705" width="3.6328125" style="74" customWidth="1"/>
    <col min="8706" max="8709" width="3.81640625" style="74" customWidth="1"/>
    <col min="8710" max="8710" width="4.81640625" style="74" customWidth="1"/>
    <col min="8711" max="8712" width="4.36328125" style="74" customWidth="1"/>
    <col min="8713" max="8713" width="3.6328125" style="74" customWidth="1"/>
    <col min="8714" max="8715" width="3.81640625" style="74" customWidth="1"/>
    <col min="8716" max="8717" width="3.6328125" style="74" customWidth="1"/>
    <col min="8718" max="8719" width="3.81640625" style="74" customWidth="1"/>
    <col min="8720" max="8720" width="12" style="74" customWidth="1"/>
    <col min="8721" max="8722" width="7.453125" style="74" customWidth="1"/>
    <col min="8723" max="8723" width="3.6328125" style="74" customWidth="1"/>
    <col min="8724" max="8724" width="1" style="74" customWidth="1"/>
    <col min="8725" max="8733" width="9" style="74"/>
    <col min="8734" max="8735" width="0" style="74" hidden="1" customWidth="1"/>
    <col min="8736" max="8960" width="9" style="74"/>
    <col min="8961" max="8961" width="3.6328125" style="74" customWidth="1"/>
    <col min="8962" max="8965" width="3.81640625" style="74" customWidth="1"/>
    <col min="8966" max="8966" width="4.81640625" style="74" customWidth="1"/>
    <col min="8967" max="8968" width="4.36328125" style="74" customWidth="1"/>
    <col min="8969" max="8969" width="3.6328125" style="74" customWidth="1"/>
    <col min="8970" max="8971" width="3.81640625" style="74" customWidth="1"/>
    <col min="8972" max="8973" width="3.6328125" style="74" customWidth="1"/>
    <col min="8974" max="8975" width="3.81640625" style="74" customWidth="1"/>
    <col min="8976" max="8976" width="12" style="74" customWidth="1"/>
    <col min="8977" max="8978" width="7.453125" style="74" customWidth="1"/>
    <col min="8979" max="8979" width="3.6328125" style="74" customWidth="1"/>
    <col min="8980" max="8980" width="1" style="74" customWidth="1"/>
    <col min="8981" max="8989" width="9" style="74"/>
    <col min="8990" max="8991" width="0" style="74" hidden="1" customWidth="1"/>
    <col min="8992" max="9216" width="9" style="74"/>
    <col min="9217" max="9217" width="3.6328125" style="74" customWidth="1"/>
    <col min="9218" max="9221" width="3.81640625" style="74" customWidth="1"/>
    <col min="9222" max="9222" width="4.81640625" style="74" customWidth="1"/>
    <col min="9223" max="9224" width="4.36328125" style="74" customWidth="1"/>
    <col min="9225" max="9225" width="3.6328125" style="74" customWidth="1"/>
    <col min="9226" max="9227" width="3.81640625" style="74" customWidth="1"/>
    <col min="9228" max="9229" width="3.6328125" style="74" customWidth="1"/>
    <col min="9230" max="9231" width="3.81640625" style="74" customWidth="1"/>
    <col min="9232" max="9232" width="12" style="74" customWidth="1"/>
    <col min="9233" max="9234" width="7.453125" style="74" customWidth="1"/>
    <col min="9235" max="9235" width="3.6328125" style="74" customWidth="1"/>
    <col min="9236" max="9236" width="1" style="74" customWidth="1"/>
    <col min="9237" max="9245" width="9" style="74"/>
    <col min="9246" max="9247" width="0" style="74" hidden="1" customWidth="1"/>
    <col min="9248" max="9472" width="9" style="74"/>
    <col min="9473" max="9473" width="3.6328125" style="74" customWidth="1"/>
    <col min="9474" max="9477" width="3.81640625" style="74" customWidth="1"/>
    <col min="9478" max="9478" width="4.81640625" style="74" customWidth="1"/>
    <col min="9479" max="9480" width="4.36328125" style="74" customWidth="1"/>
    <col min="9481" max="9481" width="3.6328125" style="74" customWidth="1"/>
    <col min="9482" max="9483" width="3.81640625" style="74" customWidth="1"/>
    <col min="9484" max="9485" width="3.6328125" style="74" customWidth="1"/>
    <col min="9486" max="9487" width="3.81640625" style="74" customWidth="1"/>
    <col min="9488" max="9488" width="12" style="74" customWidth="1"/>
    <col min="9489" max="9490" width="7.453125" style="74" customWidth="1"/>
    <col min="9491" max="9491" width="3.6328125" style="74" customWidth="1"/>
    <col min="9492" max="9492" width="1" style="74" customWidth="1"/>
    <col min="9493" max="9501" width="9" style="74"/>
    <col min="9502" max="9503" width="0" style="74" hidden="1" customWidth="1"/>
    <col min="9504" max="9728" width="9" style="74"/>
    <col min="9729" max="9729" width="3.6328125" style="74" customWidth="1"/>
    <col min="9730" max="9733" width="3.81640625" style="74" customWidth="1"/>
    <col min="9734" max="9734" width="4.81640625" style="74" customWidth="1"/>
    <col min="9735" max="9736" width="4.36328125" style="74" customWidth="1"/>
    <col min="9737" max="9737" width="3.6328125" style="74" customWidth="1"/>
    <col min="9738" max="9739" width="3.81640625" style="74" customWidth="1"/>
    <col min="9740" max="9741" width="3.6328125" style="74" customWidth="1"/>
    <col min="9742" max="9743" width="3.81640625" style="74" customWidth="1"/>
    <col min="9744" max="9744" width="12" style="74" customWidth="1"/>
    <col min="9745" max="9746" width="7.453125" style="74" customWidth="1"/>
    <col min="9747" max="9747" width="3.6328125" style="74" customWidth="1"/>
    <col min="9748" max="9748" width="1" style="74" customWidth="1"/>
    <col min="9749" max="9757" width="9" style="74"/>
    <col min="9758" max="9759" width="0" style="74" hidden="1" customWidth="1"/>
    <col min="9760" max="9984" width="9" style="74"/>
    <col min="9985" max="9985" width="3.6328125" style="74" customWidth="1"/>
    <col min="9986" max="9989" width="3.81640625" style="74" customWidth="1"/>
    <col min="9990" max="9990" width="4.81640625" style="74" customWidth="1"/>
    <col min="9991" max="9992" width="4.36328125" style="74" customWidth="1"/>
    <col min="9993" max="9993" width="3.6328125" style="74" customWidth="1"/>
    <col min="9994" max="9995" width="3.81640625" style="74" customWidth="1"/>
    <col min="9996" max="9997" width="3.6328125" style="74" customWidth="1"/>
    <col min="9998" max="9999" width="3.81640625" style="74" customWidth="1"/>
    <col min="10000" max="10000" width="12" style="74" customWidth="1"/>
    <col min="10001" max="10002" width="7.453125" style="74" customWidth="1"/>
    <col min="10003" max="10003" width="3.6328125" style="74" customWidth="1"/>
    <col min="10004" max="10004" width="1" style="74" customWidth="1"/>
    <col min="10005" max="10013" width="9" style="74"/>
    <col min="10014" max="10015" width="0" style="74" hidden="1" customWidth="1"/>
    <col min="10016" max="10240" width="9" style="74"/>
    <col min="10241" max="10241" width="3.6328125" style="74" customWidth="1"/>
    <col min="10242" max="10245" width="3.81640625" style="74" customWidth="1"/>
    <col min="10246" max="10246" width="4.81640625" style="74" customWidth="1"/>
    <col min="10247" max="10248" width="4.36328125" style="74" customWidth="1"/>
    <col min="10249" max="10249" width="3.6328125" style="74" customWidth="1"/>
    <col min="10250" max="10251" width="3.81640625" style="74" customWidth="1"/>
    <col min="10252" max="10253" width="3.6328125" style="74" customWidth="1"/>
    <col min="10254" max="10255" width="3.81640625" style="74" customWidth="1"/>
    <col min="10256" max="10256" width="12" style="74" customWidth="1"/>
    <col min="10257" max="10258" width="7.453125" style="74" customWidth="1"/>
    <col min="10259" max="10259" width="3.6328125" style="74" customWidth="1"/>
    <col min="10260" max="10260" width="1" style="74" customWidth="1"/>
    <col min="10261" max="10269" width="9" style="74"/>
    <col min="10270" max="10271" width="0" style="74" hidden="1" customWidth="1"/>
    <col min="10272" max="10496" width="9" style="74"/>
    <col min="10497" max="10497" width="3.6328125" style="74" customWidth="1"/>
    <col min="10498" max="10501" width="3.81640625" style="74" customWidth="1"/>
    <col min="10502" max="10502" width="4.81640625" style="74" customWidth="1"/>
    <col min="10503" max="10504" width="4.36328125" style="74" customWidth="1"/>
    <col min="10505" max="10505" width="3.6328125" style="74" customWidth="1"/>
    <col min="10506" max="10507" width="3.81640625" style="74" customWidth="1"/>
    <col min="10508" max="10509" width="3.6328125" style="74" customWidth="1"/>
    <col min="10510" max="10511" width="3.81640625" style="74" customWidth="1"/>
    <col min="10512" max="10512" width="12" style="74" customWidth="1"/>
    <col min="10513" max="10514" width="7.453125" style="74" customWidth="1"/>
    <col min="10515" max="10515" width="3.6328125" style="74" customWidth="1"/>
    <col min="10516" max="10516" width="1" style="74" customWidth="1"/>
    <col min="10517" max="10525" width="9" style="74"/>
    <col min="10526" max="10527" width="0" style="74" hidden="1" customWidth="1"/>
    <col min="10528" max="10752" width="9" style="74"/>
    <col min="10753" max="10753" width="3.6328125" style="74" customWidth="1"/>
    <col min="10754" max="10757" width="3.81640625" style="74" customWidth="1"/>
    <col min="10758" max="10758" width="4.81640625" style="74" customWidth="1"/>
    <col min="10759" max="10760" width="4.36328125" style="74" customWidth="1"/>
    <col min="10761" max="10761" width="3.6328125" style="74" customWidth="1"/>
    <col min="10762" max="10763" width="3.81640625" style="74" customWidth="1"/>
    <col min="10764" max="10765" width="3.6328125" style="74" customWidth="1"/>
    <col min="10766" max="10767" width="3.81640625" style="74" customWidth="1"/>
    <col min="10768" max="10768" width="12" style="74" customWidth="1"/>
    <col min="10769" max="10770" width="7.453125" style="74" customWidth="1"/>
    <col min="10771" max="10771" width="3.6328125" style="74" customWidth="1"/>
    <col min="10772" max="10772" width="1" style="74" customWidth="1"/>
    <col min="10773" max="10781" width="9" style="74"/>
    <col min="10782" max="10783" width="0" style="74" hidden="1" customWidth="1"/>
    <col min="10784" max="11008" width="9" style="74"/>
    <col min="11009" max="11009" width="3.6328125" style="74" customWidth="1"/>
    <col min="11010" max="11013" width="3.81640625" style="74" customWidth="1"/>
    <col min="11014" max="11014" width="4.81640625" style="74" customWidth="1"/>
    <col min="11015" max="11016" width="4.36328125" style="74" customWidth="1"/>
    <col min="11017" max="11017" width="3.6328125" style="74" customWidth="1"/>
    <col min="11018" max="11019" width="3.81640625" style="74" customWidth="1"/>
    <col min="11020" max="11021" width="3.6328125" style="74" customWidth="1"/>
    <col min="11022" max="11023" width="3.81640625" style="74" customWidth="1"/>
    <col min="11024" max="11024" width="12" style="74" customWidth="1"/>
    <col min="11025" max="11026" width="7.453125" style="74" customWidth="1"/>
    <col min="11027" max="11027" width="3.6328125" style="74" customWidth="1"/>
    <col min="11028" max="11028" width="1" style="74" customWidth="1"/>
    <col min="11029" max="11037" width="9" style="74"/>
    <col min="11038" max="11039" width="0" style="74" hidden="1" customWidth="1"/>
    <col min="11040" max="11264" width="9" style="74"/>
    <col min="11265" max="11265" width="3.6328125" style="74" customWidth="1"/>
    <col min="11266" max="11269" width="3.81640625" style="74" customWidth="1"/>
    <col min="11270" max="11270" width="4.81640625" style="74" customWidth="1"/>
    <col min="11271" max="11272" width="4.36328125" style="74" customWidth="1"/>
    <col min="11273" max="11273" width="3.6328125" style="74" customWidth="1"/>
    <col min="11274" max="11275" width="3.81640625" style="74" customWidth="1"/>
    <col min="11276" max="11277" width="3.6328125" style="74" customWidth="1"/>
    <col min="11278" max="11279" width="3.81640625" style="74" customWidth="1"/>
    <col min="11280" max="11280" width="12" style="74" customWidth="1"/>
    <col min="11281" max="11282" width="7.453125" style="74" customWidth="1"/>
    <col min="11283" max="11283" width="3.6328125" style="74" customWidth="1"/>
    <col min="11284" max="11284" width="1" style="74" customWidth="1"/>
    <col min="11285" max="11293" width="9" style="74"/>
    <col min="11294" max="11295" width="0" style="74" hidden="1" customWidth="1"/>
    <col min="11296" max="11520" width="9" style="74"/>
    <col min="11521" max="11521" width="3.6328125" style="74" customWidth="1"/>
    <col min="11522" max="11525" width="3.81640625" style="74" customWidth="1"/>
    <col min="11526" max="11526" width="4.81640625" style="74" customWidth="1"/>
    <col min="11527" max="11528" width="4.36328125" style="74" customWidth="1"/>
    <col min="11529" max="11529" width="3.6328125" style="74" customWidth="1"/>
    <col min="11530" max="11531" width="3.81640625" style="74" customWidth="1"/>
    <col min="11532" max="11533" width="3.6328125" style="74" customWidth="1"/>
    <col min="11534" max="11535" width="3.81640625" style="74" customWidth="1"/>
    <col min="11536" max="11536" width="12" style="74" customWidth="1"/>
    <col min="11537" max="11538" width="7.453125" style="74" customWidth="1"/>
    <col min="11539" max="11539" width="3.6328125" style="74" customWidth="1"/>
    <col min="11540" max="11540" width="1" style="74" customWidth="1"/>
    <col min="11541" max="11549" width="9" style="74"/>
    <col min="11550" max="11551" width="0" style="74" hidden="1" customWidth="1"/>
    <col min="11552" max="11776" width="9" style="74"/>
    <col min="11777" max="11777" width="3.6328125" style="74" customWidth="1"/>
    <col min="11778" max="11781" width="3.81640625" style="74" customWidth="1"/>
    <col min="11782" max="11782" width="4.81640625" style="74" customWidth="1"/>
    <col min="11783" max="11784" width="4.36328125" style="74" customWidth="1"/>
    <col min="11785" max="11785" width="3.6328125" style="74" customWidth="1"/>
    <col min="11786" max="11787" width="3.81640625" style="74" customWidth="1"/>
    <col min="11788" max="11789" width="3.6328125" style="74" customWidth="1"/>
    <col min="11790" max="11791" width="3.81640625" style="74" customWidth="1"/>
    <col min="11792" max="11792" width="12" style="74" customWidth="1"/>
    <col min="11793" max="11794" width="7.453125" style="74" customWidth="1"/>
    <col min="11795" max="11795" width="3.6328125" style="74" customWidth="1"/>
    <col min="11796" max="11796" width="1" style="74" customWidth="1"/>
    <col min="11797" max="11805" width="9" style="74"/>
    <col min="11806" max="11807" width="0" style="74" hidden="1" customWidth="1"/>
    <col min="11808" max="12032" width="9" style="74"/>
    <col min="12033" max="12033" width="3.6328125" style="74" customWidth="1"/>
    <col min="12034" max="12037" width="3.81640625" style="74" customWidth="1"/>
    <col min="12038" max="12038" width="4.81640625" style="74" customWidth="1"/>
    <col min="12039" max="12040" width="4.36328125" style="74" customWidth="1"/>
    <col min="12041" max="12041" width="3.6328125" style="74" customWidth="1"/>
    <col min="12042" max="12043" width="3.81640625" style="74" customWidth="1"/>
    <col min="12044" max="12045" width="3.6328125" style="74" customWidth="1"/>
    <col min="12046" max="12047" width="3.81640625" style="74" customWidth="1"/>
    <col min="12048" max="12048" width="12" style="74" customWidth="1"/>
    <col min="12049" max="12050" width="7.453125" style="74" customWidth="1"/>
    <col min="12051" max="12051" width="3.6328125" style="74" customWidth="1"/>
    <col min="12052" max="12052" width="1" style="74" customWidth="1"/>
    <col min="12053" max="12061" width="9" style="74"/>
    <col min="12062" max="12063" width="0" style="74" hidden="1" customWidth="1"/>
    <col min="12064" max="12288" width="9" style="74"/>
    <col min="12289" max="12289" width="3.6328125" style="74" customWidth="1"/>
    <col min="12290" max="12293" width="3.81640625" style="74" customWidth="1"/>
    <col min="12294" max="12294" width="4.81640625" style="74" customWidth="1"/>
    <col min="12295" max="12296" width="4.36328125" style="74" customWidth="1"/>
    <col min="12297" max="12297" width="3.6328125" style="74" customWidth="1"/>
    <col min="12298" max="12299" width="3.81640625" style="74" customWidth="1"/>
    <col min="12300" max="12301" width="3.6328125" style="74" customWidth="1"/>
    <col min="12302" max="12303" width="3.81640625" style="74" customWidth="1"/>
    <col min="12304" max="12304" width="12" style="74" customWidth="1"/>
    <col min="12305" max="12306" width="7.453125" style="74" customWidth="1"/>
    <col min="12307" max="12307" width="3.6328125" style="74" customWidth="1"/>
    <col min="12308" max="12308" width="1" style="74" customWidth="1"/>
    <col min="12309" max="12317" width="9" style="74"/>
    <col min="12318" max="12319" width="0" style="74" hidden="1" customWidth="1"/>
    <col min="12320" max="12544" width="9" style="74"/>
    <col min="12545" max="12545" width="3.6328125" style="74" customWidth="1"/>
    <col min="12546" max="12549" width="3.81640625" style="74" customWidth="1"/>
    <col min="12550" max="12550" width="4.81640625" style="74" customWidth="1"/>
    <col min="12551" max="12552" width="4.36328125" style="74" customWidth="1"/>
    <col min="12553" max="12553" width="3.6328125" style="74" customWidth="1"/>
    <col min="12554" max="12555" width="3.81640625" style="74" customWidth="1"/>
    <col min="12556" max="12557" width="3.6328125" style="74" customWidth="1"/>
    <col min="12558" max="12559" width="3.81640625" style="74" customWidth="1"/>
    <col min="12560" max="12560" width="12" style="74" customWidth="1"/>
    <col min="12561" max="12562" width="7.453125" style="74" customWidth="1"/>
    <col min="12563" max="12563" width="3.6328125" style="74" customWidth="1"/>
    <col min="12564" max="12564" width="1" style="74" customWidth="1"/>
    <col min="12565" max="12573" width="9" style="74"/>
    <col min="12574" max="12575" width="0" style="74" hidden="1" customWidth="1"/>
    <col min="12576" max="12800" width="9" style="74"/>
    <col min="12801" max="12801" width="3.6328125" style="74" customWidth="1"/>
    <col min="12802" max="12805" width="3.81640625" style="74" customWidth="1"/>
    <col min="12806" max="12806" width="4.81640625" style="74" customWidth="1"/>
    <col min="12807" max="12808" width="4.36328125" style="74" customWidth="1"/>
    <col min="12809" max="12809" width="3.6328125" style="74" customWidth="1"/>
    <col min="12810" max="12811" width="3.81640625" style="74" customWidth="1"/>
    <col min="12812" max="12813" width="3.6328125" style="74" customWidth="1"/>
    <col min="12814" max="12815" width="3.81640625" style="74" customWidth="1"/>
    <col min="12816" max="12816" width="12" style="74" customWidth="1"/>
    <col min="12817" max="12818" width="7.453125" style="74" customWidth="1"/>
    <col min="12819" max="12819" width="3.6328125" style="74" customWidth="1"/>
    <col min="12820" max="12820" width="1" style="74" customWidth="1"/>
    <col min="12821" max="12829" width="9" style="74"/>
    <col min="12830" max="12831" width="0" style="74" hidden="1" customWidth="1"/>
    <col min="12832" max="13056" width="9" style="74"/>
    <col min="13057" max="13057" width="3.6328125" style="74" customWidth="1"/>
    <col min="13058" max="13061" width="3.81640625" style="74" customWidth="1"/>
    <col min="13062" max="13062" width="4.81640625" style="74" customWidth="1"/>
    <col min="13063" max="13064" width="4.36328125" style="74" customWidth="1"/>
    <col min="13065" max="13065" width="3.6328125" style="74" customWidth="1"/>
    <col min="13066" max="13067" width="3.81640625" style="74" customWidth="1"/>
    <col min="13068" max="13069" width="3.6328125" style="74" customWidth="1"/>
    <col min="13070" max="13071" width="3.81640625" style="74" customWidth="1"/>
    <col min="13072" max="13072" width="12" style="74" customWidth="1"/>
    <col min="13073" max="13074" width="7.453125" style="74" customWidth="1"/>
    <col min="13075" max="13075" width="3.6328125" style="74" customWidth="1"/>
    <col min="13076" max="13076" width="1" style="74" customWidth="1"/>
    <col min="13077" max="13085" width="9" style="74"/>
    <col min="13086" max="13087" width="0" style="74" hidden="1" customWidth="1"/>
    <col min="13088" max="13312" width="9" style="74"/>
    <col min="13313" max="13313" width="3.6328125" style="74" customWidth="1"/>
    <col min="13314" max="13317" width="3.81640625" style="74" customWidth="1"/>
    <col min="13318" max="13318" width="4.81640625" style="74" customWidth="1"/>
    <col min="13319" max="13320" width="4.36328125" style="74" customWidth="1"/>
    <col min="13321" max="13321" width="3.6328125" style="74" customWidth="1"/>
    <col min="13322" max="13323" width="3.81640625" style="74" customWidth="1"/>
    <col min="13324" max="13325" width="3.6328125" style="74" customWidth="1"/>
    <col min="13326" max="13327" width="3.81640625" style="74" customWidth="1"/>
    <col min="13328" max="13328" width="12" style="74" customWidth="1"/>
    <col min="13329" max="13330" width="7.453125" style="74" customWidth="1"/>
    <col min="13331" max="13331" width="3.6328125" style="74" customWidth="1"/>
    <col min="13332" max="13332" width="1" style="74" customWidth="1"/>
    <col min="13333" max="13341" width="9" style="74"/>
    <col min="13342" max="13343" width="0" style="74" hidden="1" customWidth="1"/>
    <col min="13344" max="13568" width="9" style="74"/>
    <col min="13569" max="13569" width="3.6328125" style="74" customWidth="1"/>
    <col min="13570" max="13573" width="3.81640625" style="74" customWidth="1"/>
    <col min="13574" max="13574" width="4.81640625" style="74" customWidth="1"/>
    <col min="13575" max="13576" width="4.36328125" style="74" customWidth="1"/>
    <col min="13577" max="13577" width="3.6328125" style="74" customWidth="1"/>
    <col min="13578" max="13579" width="3.81640625" style="74" customWidth="1"/>
    <col min="13580" max="13581" width="3.6328125" style="74" customWidth="1"/>
    <col min="13582" max="13583" width="3.81640625" style="74" customWidth="1"/>
    <col min="13584" max="13584" width="12" style="74" customWidth="1"/>
    <col min="13585" max="13586" width="7.453125" style="74" customWidth="1"/>
    <col min="13587" max="13587" width="3.6328125" style="74" customWidth="1"/>
    <col min="13588" max="13588" width="1" style="74" customWidth="1"/>
    <col min="13589" max="13597" width="9" style="74"/>
    <col min="13598" max="13599" width="0" style="74" hidden="1" customWidth="1"/>
    <col min="13600" max="13824" width="9" style="74"/>
    <col min="13825" max="13825" width="3.6328125" style="74" customWidth="1"/>
    <col min="13826" max="13829" width="3.81640625" style="74" customWidth="1"/>
    <col min="13830" max="13830" width="4.81640625" style="74" customWidth="1"/>
    <col min="13831" max="13832" width="4.36328125" style="74" customWidth="1"/>
    <col min="13833" max="13833" width="3.6328125" style="74" customWidth="1"/>
    <col min="13834" max="13835" width="3.81640625" style="74" customWidth="1"/>
    <col min="13836" max="13837" width="3.6328125" style="74" customWidth="1"/>
    <col min="13838" max="13839" width="3.81640625" style="74" customWidth="1"/>
    <col min="13840" max="13840" width="12" style="74" customWidth="1"/>
    <col min="13841" max="13842" width="7.453125" style="74" customWidth="1"/>
    <col min="13843" max="13843" width="3.6328125" style="74" customWidth="1"/>
    <col min="13844" max="13844" width="1" style="74" customWidth="1"/>
    <col min="13845" max="13853" width="9" style="74"/>
    <col min="13854" max="13855" width="0" style="74" hidden="1" customWidth="1"/>
    <col min="13856" max="14080" width="9" style="74"/>
    <col min="14081" max="14081" width="3.6328125" style="74" customWidth="1"/>
    <col min="14082" max="14085" width="3.81640625" style="74" customWidth="1"/>
    <col min="14086" max="14086" width="4.81640625" style="74" customWidth="1"/>
    <col min="14087" max="14088" width="4.36328125" style="74" customWidth="1"/>
    <col min="14089" max="14089" width="3.6328125" style="74" customWidth="1"/>
    <col min="14090" max="14091" width="3.81640625" style="74" customWidth="1"/>
    <col min="14092" max="14093" width="3.6328125" style="74" customWidth="1"/>
    <col min="14094" max="14095" width="3.81640625" style="74" customWidth="1"/>
    <col min="14096" max="14096" width="12" style="74" customWidth="1"/>
    <col min="14097" max="14098" width="7.453125" style="74" customWidth="1"/>
    <col min="14099" max="14099" width="3.6328125" style="74" customWidth="1"/>
    <col min="14100" max="14100" width="1" style="74" customWidth="1"/>
    <col min="14101" max="14109" width="9" style="74"/>
    <col min="14110" max="14111" width="0" style="74" hidden="1" customWidth="1"/>
    <col min="14112" max="14336" width="9" style="74"/>
    <col min="14337" max="14337" width="3.6328125" style="74" customWidth="1"/>
    <col min="14338" max="14341" width="3.81640625" style="74" customWidth="1"/>
    <col min="14342" max="14342" width="4.81640625" style="74" customWidth="1"/>
    <col min="14343" max="14344" width="4.36328125" style="74" customWidth="1"/>
    <col min="14345" max="14345" width="3.6328125" style="74" customWidth="1"/>
    <col min="14346" max="14347" width="3.81640625" style="74" customWidth="1"/>
    <col min="14348" max="14349" width="3.6328125" style="74" customWidth="1"/>
    <col min="14350" max="14351" width="3.81640625" style="74" customWidth="1"/>
    <col min="14352" max="14352" width="12" style="74" customWidth="1"/>
    <col min="14353" max="14354" width="7.453125" style="74" customWidth="1"/>
    <col min="14355" max="14355" width="3.6328125" style="74" customWidth="1"/>
    <col min="14356" max="14356" width="1" style="74" customWidth="1"/>
    <col min="14357" max="14365" width="9" style="74"/>
    <col min="14366" max="14367" width="0" style="74" hidden="1" customWidth="1"/>
    <col min="14368" max="14592" width="9" style="74"/>
    <col min="14593" max="14593" width="3.6328125" style="74" customWidth="1"/>
    <col min="14594" max="14597" width="3.81640625" style="74" customWidth="1"/>
    <col min="14598" max="14598" width="4.81640625" style="74" customWidth="1"/>
    <col min="14599" max="14600" width="4.36328125" style="74" customWidth="1"/>
    <col min="14601" max="14601" width="3.6328125" style="74" customWidth="1"/>
    <col min="14602" max="14603" width="3.81640625" style="74" customWidth="1"/>
    <col min="14604" max="14605" width="3.6328125" style="74" customWidth="1"/>
    <col min="14606" max="14607" width="3.81640625" style="74" customWidth="1"/>
    <col min="14608" max="14608" width="12" style="74" customWidth="1"/>
    <col min="14609" max="14610" width="7.453125" style="74" customWidth="1"/>
    <col min="14611" max="14611" width="3.6328125" style="74" customWidth="1"/>
    <col min="14612" max="14612" width="1" style="74" customWidth="1"/>
    <col min="14613" max="14621" width="9" style="74"/>
    <col min="14622" max="14623" width="0" style="74" hidden="1" customWidth="1"/>
    <col min="14624" max="14848" width="9" style="74"/>
    <col min="14849" max="14849" width="3.6328125" style="74" customWidth="1"/>
    <col min="14850" max="14853" width="3.81640625" style="74" customWidth="1"/>
    <col min="14854" max="14854" width="4.81640625" style="74" customWidth="1"/>
    <col min="14855" max="14856" width="4.36328125" style="74" customWidth="1"/>
    <col min="14857" max="14857" width="3.6328125" style="74" customWidth="1"/>
    <col min="14858" max="14859" width="3.81640625" style="74" customWidth="1"/>
    <col min="14860" max="14861" width="3.6328125" style="74" customWidth="1"/>
    <col min="14862" max="14863" width="3.81640625" style="74" customWidth="1"/>
    <col min="14864" max="14864" width="12" style="74" customWidth="1"/>
    <col min="14865" max="14866" width="7.453125" style="74" customWidth="1"/>
    <col min="14867" max="14867" width="3.6328125" style="74" customWidth="1"/>
    <col min="14868" max="14868" width="1" style="74" customWidth="1"/>
    <col min="14869" max="14877" width="9" style="74"/>
    <col min="14878" max="14879" width="0" style="74" hidden="1" customWidth="1"/>
    <col min="14880" max="15104" width="9" style="74"/>
    <col min="15105" max="15105" width="3.6328125" style="74" customWidth="1"/>
    <col min="15106" max="15109" width="3.81640625" style="74" customWidth="1"/>
    <col min="15110" max="15110" width="4.81640625" style="74" customWidth="1"/>
    <col min="15111" max="15112" width="4.36328125" style="74" customWidth="1"/>
    <col min="15113" max="15113" width="3.6328125" style="74" customWidth="1"/>
    <col min="15114" max="15115" width="3.81640625" style="74" customWidth="1"/>
    <col min="15116" max="15117" width="3.6328125" style="74" customWidth="1"/>
    <col min="15118" max="15119" width="3.81640625" style="74" customWidth="1"/>
    <col min="15120" max="15120" width="12" style="74" customWidth="1"/>
    <col min="15121" max="15122" width="7.453125" style="74" customWidth="1"/>
    <col min="15123" max="15123" width="3.6328125" style="74" customWidth="1"/>
    <col min="15124" max="15124" width="1" style="74" customWidth="1"/>
    <col min="15125" max="15133" width="9" style="74"/>
    <col min="15134" max="15135" width="0" style="74" hidden="1" customWidth="1"/>
    <col min="15136" max="15360" width="9" style="74"/>
    <col min="15361" max="15361" width="3.6328125" style="74" customWidth="1"/>
    <col min="15362" max="15365" width="3.81640625" style="74" customWidth="1"/>
    <col min="15366" max="15366" width="4.81640625" style="74" customWidth="1"/>
    <col min="15367" max="15368" width="4.36328125" style="74" customWidth="1"/>
    <col min="15369" max="15369" width="3.6328125" style="74" customWidth="1"/>
    <col min="15370" max="15371" width="3.81640625" style="74" customWidth="1"/>
    <col min="15372" max="15373" width="3.6328125" style="74" customWidth="1"/>
    <col min="15374" max="15375" width="3.81640625" style="74" customWidth="1"/>
    <col min="15376" max="15376" width="12" style="74" customWidth="1"/>
    <col min="15377" max="15378" width="7.453125" style="74" customWidth="1"/>
    <col min="15379" max="15379" width="3.6328125" style="74" customWidth="1"/>
    <col min="15380" max="15380" width="1" style="74" customWidth="1"/>
    <col min="15381" max="15389" width="9" style="74"/>
    <col min="15390" max="15391" width="0" style="74" hidden="1" customWidth="1"/>
    <col min="15392" max="15616" width="9" style="74"/>
    <col min="15617" max="15617" width="3.6328125" style="74" customWidth="1"/>
    <col min="15618" max="15621" width="3.81640625" style="74" customWidth="1"/>
    <col min="15622" max="15622" width="4.81640625" style="74" customWidth="1"/>
    <col min="15623" max="15624" width="4.36328125" style="74" customWidth="1"/>
    <col min="15625" max="15625" width="3.6328125" style="74" customWidth="1"/>
    <col min="15626" max="15627" width="3.81640625" style="74" customWidth="1"/>
    <col min="15628" max="15629" width="3.6328125" style="74" customWidth="1"/>
    <col min="15630" max="15631" width="3.81640625" style="74" customWidth="1"/>
    <col min="15632" max="15632" width="12" style="74" customWidth="1"/>
    <col min="15633" max="15634" width="7.453125" style="74" customWidth="1"/>
    <col min="15635" max="15635" width="3.6328125" style="74" customWidth="1"/>
    <col min="15636" max="15636" width="1" style="74" customWidth="1"/>
    <col min="15637" max="15645" width="9" style="74"/>
    <col min="15646" max="15647" width="0" style="74" hidden="1" customWidth="1"/>
    <col min="15648" max="15872" width="9" style="74"/>
    <col min="15873" max="15873" width="3.6328125" style="74" customWidth="1"/>
    <col min="15874" max="15877" width="3.81640625" style="74" customWidth="1"/>
    <col min="15878" max="15878" width="4.81640625" style="74" customWidth="1"/>
    <col min="15879" max="15880" width="4.36328125" style="74" customWidth="1"/>
    <col min="15881" max="15881" width="3.6328125" style="74" customWidth="1"/>
    <col min="15882" max="15883" width="3.81640625" style="74" customWidth="1"/>
    <col min="15884" max="15885" width="3.6328125" style="74" customWidth="1"/>
    <col min="15886" max="15887" width="3.81640625" style="74" customWidth="1"/>
    <col min="15888" max="15888" width="12" style="74" customWidth="1"/>
    <col min="15889" max="15890" width="7.453125" style="74" customWidth="1"/>
    <col min="15891" max="15891" width="3.6328125" style="74" customWidth="1"/>
    <col min="15892" max="15892" width="1" style="74" customWidth="1"/>
    <col min="15893" max="15901" width="9" style="74"/>
    <col min="15902" max="15903" width="0" style="74" hidden="1" customWidth="1"/>
    <col min="15904" max="16128" width="9" style="74"/>
    <col min="16129" max="16129" width="3.6328125" style="74" customWidth="1"/>
    <col min="16130" max="16133" width="3.81640625" style="74" customWidth="1"/>
    <col min="16134" max="16134" width="4.81640625" style="74" customWidth="1"/>
    <col min="16135" max="16136" width="4.36328125" style="74" customWidth="1"/>
    <col min="16137" max="16137" width="3.6328125" style="74" customWidth="1"/>
    <col min="16138" max="16139" width="3.81640625" style="74" customWidth="1"/>
    <col min="16140" max="16141" width="3.6328125" style="74" customWidth="1"/>
    <col min="16142" max="16143" width="3.81640625" style="74" customWidth="1"/>
    <col min="16144" max="16144" width="12" style="74" customWidth="1"/>
    <col min="16145" max="16146" width="7.453125" style="74" customWidth="1"/>
    <col min="16147" max="16147" width="3.6328125" style="74" customWidth="1"/>
    <col min="16148" max="16148" width="1" style="74" customWidth="1"/>
    <col min="16149" max="16157" width="9" style="74"/>
    <col min="16158" max="16159" width="0" style="74" hidden="1" customWidth="1"/>
    <col min="16160" max="16384" width="9" style="74"/>
  </cols>
  <sheetData>
    <row r="1" spans="1:31" ht="9" customHeight="1" x14ac:dyDescent="0.2">
      <c r="A1" s="73"/>
      <c r="B1" s="73"/>
      <c r="C1" s="73"/>
      <c r="D1" s="73"/>
      <c r="E1" s="73"/>
      <c r="F1" s="73"/>
      <c r="G1" s="73"/>
      <c r="H1" s="73"/>
    </row>
    <row r="2" spans="1:31" s="75" customFormat="1" ht="25.25" customHeight="1" x14ac:dyDescent="0.2">
      <c r="A2" s="379" t="s">
        <v>207</v>
      </c>
      <c r="B2" s="379"/>
      <c r="C2" s="379"/>
      <c r="D2" s="379"/>
      <c r="E2" s="379"/>
      <c r="F2" s="379"/>
      <c r="G2" s="379"/>
      <c r="H2" s="379"/>
      <c r="I2" s="379"/>
      <c r="J2" s="379"/>
      <c r="K2" s="379"/>
      <c r="L2" s="379"/>
      <c r="M2" s="379"/>
      <c r="N2" s="379"/>
      <c r="O2" s="379"/>
      <c r="P2" s="379"/>
      <c r="Q2" s="379"/>
      <c r="R2" s="379"/>
      <c r="S2" s="379"/>
    </row>
    <row r="3" spans="1:31" ht="15" customHeight="1" x14ac:dyDescent="0.2">
      <c r="A3" s="76" t="s">
        <v>18</v>
      </c>
      <c r="B3" s="76" t="s">
        <v>19</v>
      </c>
      <c r="C3" s="76"/>
      <c r="D3" s="77"/>
      <c r="H3" s="78"/>
      <c r="R3" s="79"/>
      <c r="S3" s="79"/>
    </row>
    <row r="4" spans="1:31" ht="7.5" customHeight="1" thickBot="1" x14ac:dyDescent="0.25">
      <c r="A4" s="80"/>
      <c r="B4" s="80"/>
      <c r="C4" s="80"/>
      <c r="H4" s="78"/>
      <c r="R4" s="79"/>
      <c r="S4" s="79"/>
    </row>
    <row r="5" spans="1:31" ht="27" customHeight="1" thickBot="1" x14ac:dyDescent="0.25">
      <c r="A5" s="81">
        <v>1</v>
      </c>
      <c r="B5" s="380" t="s">
        <v>78</v>
      </c>
      <c r="C5" s="381"/>
      <c r="D5" s="381"/>
      <c r="E5" s="382"/>
      <c r="F5" s="383" t="s">
        <v>141</v>
      </c>
      <c r="G5" s="384"/>
      <c r="H5" s="385"/>
      <c r="I5" s="82">
        <v>2</v>
      </c>
      <c r="J5" s="83" t="s">
        <v>1</v>
      </c>
      <c r="K5" s="386"/>
      <c r="L5" s="387"/>
      <c r="M5" s="388"/>
      <c r="N5" s="81">
        <v>3</v>
      </c>
      <c r="O5" s="422" t="s">
        <v>77</v>
      </c>
      <c r="P5" s="423"/>
      <c r="Q5" s="424"/>
      <c r="R5" s="425"/>
      <c r="S5" s="426"/>
    </row>
    <row r="6" spans="1:31" ht="27" customHeight="1" x14ac:dyDescent="0.2">
      <c r="A6" s="389">
        <v>4</v>
      </c>
      <c r="B6" s="392" t="s">
        <v>20</v>
      </c>
      <c r="C6" s="393"/>
      <c r="D6" s="393"/>
      <c r="E6" s="394"/>
      <c r="F6" s="401" t="s">
        <v>21</v>
      </c>
      <c r="G6" s="402"/>
      <c r="H6" s="403"/>
      <c r="I6" s="404"/>
      <c r="J6" s="405"/>
      <c r="K6" s="405"/>
      <c r="L6" s="405"/>
      <c r="M6" s="405"/>
      <c r="N6" s="405"/>
      <c r="O6" s="405"/>
      <c r="P6" s="405"/>
      <c r="Q6" s="405"/>
      <c r="R6" s="405"/>
      <c r="S6" s="406"/>
      <c r="AC6" s="84"/>
      <c r="AD6" s="84" t="s">
        <v>22</v>
      </c>
      <c r="AE6" s="84" t="s">
        <v>23</v>
      </c>
    </row>
    <row r="7" spans="1:31" ht="27" customHeight="1" x14ac:dyDescent="0.2">
      <c r="A7" s="390"/>
      <c r="B7" s="395"/>
      <c r="C7" s="396"/>
      <c r="D7" s="396"/>
      <c r="E7" s="397"/>
      <c r="F7" s="407" t="s">
        <v>24</v>
      </c>
      <c r="G7" s="408"/>
      <c r="H7" s="409"/>
      <c r="I7" s="410"/>
      <c r="J7" s="411"/>
      <c r="K7" s="411"/>
      <c r="L7" s="411"/>
      <c r="M7" s="411"/>
      <c r="N7" s="411"/>
      <c r="O7" s="411"/>
      <c r="P7" s="411"/>
      <c r="Q7" s="411"/>
      <c r="R7" s="411"/>
      <c r="S7" s="412"/>
      <c r="AC7" s="84"/>
      <c r="AD7" s="84" t="s">
        <v>25</v>
      </c>
      <c r="AE7" s="84" t="s">
        <v>26</v>
      </c>
    </row>
    <row r="8" spans="1:31" ht="27" customHeight="1" thickBot="1" x14ac:dyDescent="0.25">
      <c r="A8" s="391"/>
      <c r="B8" s="398"/>
      <c r="C8" s="399"/>
      <c r="D8" s="399"/>
      <c r="E8" s="400"/>
      <c r="F8" s="413" t="s">
        <v>27</v>
      </c>
      <c r="G8" s="414"/>
      <c r="H8" s="415"/>
      <c r="I8" s="416"/>
      <c r="J8" s="417"/>
      <c r="K8" s="417"/>
      <c r="L8" s="418"/>
      <c r="M8" s="419" t="s">
        <v>28</v>
      </c>
      <c r="N8" s="419"/>
      <c r="O8" s="420"/>
      <c r="P8" s="416"/>
      <c r="Q8" s="417"/>
      <c r="R8" s="417"/>
      <c r="S8" s="421"/>
      <c r="AC8" s="84"/>
      <c r="AD8" s="84" t="s">
        <v>22</v>
      </c>
      <c r="AE8" s="84" t="s">
        <v>23</v>
      </c>
    </row>
    <row r="9" spans="1:31" ht="27" customHeight="1" x14ac:dyDescent="0.2">
      <c r="A9" s="427">
        <v>5</v>
      </c>
      <c r="B9" s="393" t="s">
        <v>29</v>
      </c>
      <c r="C9" s="393"/>
      <c r="D9" s="393"/>
      <c r="E9" s="394"/>
      <c r="F9" s="429" t="s">
        <v>30</v>
      </c>
      <c r="G9" s="429"/>
      <c r="H9" s="429"/>
      <c r="I9" s="430"/>
      <c r="J9" s="431"/>
      <c r="K9" s="431"/>
      <c r="L9" s="431"/>
      <c r="M9" s="431"/>
      <c r="N9" s="431"/>
      <c r="O9" s="431"/>
      <c r="P9" s="431"/>
      <c r="Q9" s="431"/>
      <c r="R9" s="431"/>
      <c r="S9" s="432"/>
      <c r="AD9" s="84" t="s">
        <v>31</v>
      </c>
      <c r="AE9" s="84" t="s">
        <v>32</v>
      </c>
    </row>
    <row r="10" spans="1:31" ht="27" customHeight="1" thickBot="1" x14ac:dyDescent="0.25">
      <c r="A10" s="428"/>
      <c r="B10" s="399"/>
      <c r="C10" s="399"/>
      <c r="D10" s="399"/>
      <c r="E10" s="400"/>
      <c r="F10" s="433" t="s">
        <v>33</v>
      </c>
      <c r="G10" s="434"/>
      <c r="H10" s="435"/>
      <c r="I10" s="436"/>
      <c r="J10" s="437"/>
      <c r="K10" s="437"/>
      <c r="L10" s="437"/>
      <c r="M10" s="437"/>
      <c r="N10" s="437"/>
      <c r="O10" s="437"/>
      <c r="P10" s="437"/>
      <c r="Q10" s="437"/>
      <c r="R10" s="437"/>
      <c r="S10" s="438"/>
      <c r="AD10" s="84" t="s">
        <v>34</v>
      </c>
      <c r="AE10" s="84" t="s">
        <v>35</v>
      </c>
    </row>
    <row r="11" spans="1:31" ht="27" customHeight="1" x14ac:dyDescent="0.2">
      <c r="A11" s="427">
        <v>6</v>
      </c>
      <c r="B11" s="393" t="s">
        <v>74</v>
      </c>
      <c r="C11" s="393"/>
      <c r="D11" s="393"/>
      <c r="E11" s="394"/>
      <c r="F11" s="429" t="s">
        <v>36</v>
      </c>
      <c r="G11" s="429"/>
      <c r="H11" s="429"/>
      <c r="I11" s="430"/>
      <c r="J11" s="431"/>
      <c r="K11" s="431"/>
      <c r="L11" s="431"/>
      <c r="M11" s="431"/>
      <c r="N11" s="431"/>
      <c r="O11" s="442"/>
      <c r="P11" s="85" t="s">
        <v>37</v>
      </c>
      <c r="Q11" s="430"/>
      <c r="R11" s="431"/>
      <c r="S11" s="432"/>
      <c r="X11" s="86"/>
      <c r="AE11" s="84" t="s">
        <v>38</v>
      </c>
    </row>
    <row r="12" spans="1:31" ht="27" customHeight="1" thickBot="1" x14ac:dyDescent="0.25">
      <c r="A12" s="428"/>
      <c r="B12" s="399"/>
      <c r="C12" s="399"/>
      <c r="D12" s="399"/>
      <c r="E12" s="400"/>
      <c r="F12" s="443" t="s">
        <v>39</v>
      </c>
      <c r="G12" s="443"/>
      <c r="H12" s="443"/>
      <c r="I12" s="444"/>
      <c r="J12" s="445"/>
      <c r="K12" s="445"/>
      <c r="L12" s="445"/>
      <c r="M12" s="445"/>
      <c r="N12" s="445"/>
      <c r="O12" s="445"/>
      <c r="P12" s="445"/>
      <c r="Q12" s="445"/>
      <c r="R12" s="445"/>
      <c r="S12" s="446"/>
      <c r="AE12" s="84" t="s">
        <v>40</v>
      </c>
    </row>
    <row r="13" spans="1:31" ht="50" customHeight="1" x14ac:dyDescent="0.2">
      <c r="A13" s="87"/>
      <c r="B13" s="460"/>
      <c r="C13" s="460"/>
      <c r="D13" s="460"/>
      <c r="E13" s="460"/>
      <c r="F13" s="460"/>
      <c r="G13" s="460"/>
      <c r="H13" s="460"/>
      <c r="I13" s="460"/>
      <c r="J13" s="460"/>
      <c r="K13" s="460"/>
      <c r="L13" s="460"/>
      <c r="M13" s="460"/>
      <c r="N13" s="460"/>
      <c r="O13" s="460"/>
      <c r="P13" s="460"/>
      <c r="Q13" s="460"/>
      <c r="R13" s="460"/>
      <c r="S13" s="460"/>
      <c r="T13" s="88"/>
      <c r="U13" s="88"/>
      <c r="AE13" s="84" t="s">
        <v>34</v>
      </c>
    </row>
    <row r="14" spans="1:31" s="88" customFormat="1" ht="15" customHeight="1" x14ac:dyDescent="0.2">
      <c r="A14" s="89" t="s">
        <v>18</v>
      </c>
      <c r="B14" s="76" t="s">
        <v>121</v>
      </c>
      <c r="C14" s="76"/>
      <c r="D14" s="74"/>
      <c r="E14" s="74"/>
      <c r="F14" s="74"/>
      <c r="G14" s="74"/>
      <c r="H14" s="74"/>
      <c r="I14" s="74"/>
      <c r="J14" s="74"/>
      <c r="K14" s="74"/>
      <c r="L14" s="74"/>
      <c r="M14" s="74"/>
      <c r="N14" s="74"/>
      <c r="O14" s="74"/>
      <c r="P14" s="74"/>
      <c r="Q14" s="74"/>
      <c r="R14" s="74"/>
      <c r="S14" s="74"/>
      <c r="T14" s="74"/>
      <c r="U14" s="74"/>
    </row>
    <row r="15" spans="1:31" ht="9" customHeight="1" thickBot="1" x14ac:dyDescent="0.25">
      <c r="A15" s="90"/>
    </row>
    <row r="16" spans="1:31" ht="27" customHeight="1" thickBot="1" x14ac:dyDescent="0.25">
      <c r="A16" s="81">
        <v>1</v>
      </c>
      <c r="B16" s="461" t="s">
        <v>41</v>
      </c>
      <c r="C16" s="462"/>
      <c r="D16" s="462"/>
      <c r="E16" s="463"/>
      <c r="F16" s="91"/>
      <c r="G16" s="92"/>
      <c r="H16" s="93" t="s">
        <v>42</v>
      </c>
      <c r="I16" s="94"/>
      <c r="J16" s="93" t="s">
        <v>43</v>
      </c>
      <c r="K16" s="92"/>
      <c r="L16" s="95" t="s">
        <v>44</v>
      </c>
      <c r="M16" s="96">
        <v>2</v>
      </c>
      <c r="N16" s="484" t="s">
        <v>75</v>
      </c>
      <c r="O16" s="484"/>
      <c r="P16" s="485"/>
      <c r="Q16" s="486"/>
      <c r="R16" s="487"/>
      <c r="S16" s="97" t="s">
        <v>45</v>
      </c>
    </row>
    <row r="17" spans="1:31" ht="27" customHeight="1" x14ac:dyDescent="0.2">
      <c r="A17" s="389">
        <v>3</v>
      </c>
      <c r="B17" s="392" t="s">
        <v>93</v>
      </c>
      <c r="C17" s="393"/>
      <c r="D17" s="393"/>
      <c r="E17" s="393"/>
      <c r="F17" s="393"/>
      <c r="G17" s="394"/>
      <c r="H17" s="447">
        <f>SUM(Q17:R19)</f>
        <v>0</v>
      </c>
      <c r="I17" s="448"/>
      <c r="J17" s="448"/>
      <c r="K17" s="449"/>
      <c r="L17" s="186" t="s">
        <v>46</v>
      </c>
      <c r="M17" s="457" t="s">
        <v>47</v>
      </c>
      <c r="N17" s="185" t="s">
        <v>48</v>
      </c>
      <c r="O17" s="488"/>
      <c r="P17" s="489"/>
      <c r="Q17" s="490"/>
      <c r="R17" s="491"/>
      <c r="S17" s="98" t="s">
        <v>46</v>
      </c>
      <c r="AE17" s="84" t="s">
        <v>49</v>
      </c>
    </row>
    <row r="18" spans="1:31" ht="27" customHeight="1" x14ac:dyDescent="0.2">
      <c r="A18" s="390"/>
      <c r="B18" s="395"/>
      <c r="C18" s="396"/>
      <c r="D18" s="396"/>
      <c r="E18" s="396"/>
      <c r="F18" s="396"/>
      <c r="G18" s="397"/>
      <c r="H18" s="450"/>
      <c r="I18" s="451"/>
      <c r="J18" s="451"/>
      <c r="K18" s="452"/>
      <c r="L18" s="188"/>
      <c r="M18" s="458"/>
      <c r="N18" s="492" t="s">
        <v>50</v>
      </c>
      <c r="O18" s="492"/>
      <c r="P18" s="492"/>
      <c r="Q18" s="493"/>
      <c r="R18" s="494"/>
      <c r="S18" s="99" t="s">
        <v>46</v>
      </c>
      <c r="AE18" s="84" t="s">
        <v>51</v>
      </c>
    </row>
    <row r="19" spans="1:31" ht="27" customHeight="1" thickBot="1" x14ac:dyDescent="0.25">
      <c r="A19" s="391"/>
      <c r="B19" s="398"/>
      <c r="C19" s="399"/>
      <c r="D19" s="399"/>
      <c r="E19" s="399"/>
      <c r="F19" s="399"/>
      <c r="G19" s="400"/>
      <c r="H19" s="453"/>
      <c r="I19" s="454"/>
      <c r="J19" s="454"/>
      <c r="K19" s="455"/>
      <c r="L19" s="456"/>
      <c r="M19" s="459"/>
      <c r="N19" s="439" t="s">
        <v>34</v>
      </c>
      <c r="O19" s="399"/>
      <c r="P19" s="400"/>
      <c r="Q19" s="440"/>
      <c r="R19" s="441"/>
      <c r="S19" s="100" t="s">
        <v>46</v>
      </c>
      <c r="AE19" s="84" t="s">
        <v>52</v>
      </c>
    </row>
    <row r="20" spans="1:31" ht="30" customHeight="1" x14ac:dyDescent="0.2">
      <c r="A20" s="389">
        <v>4</v>
      </c>
      <c r="B20" s="395" t="s">
        <v>53</v>
      </c>
      <c r="C20" s="396"/>
      <c r="D20" s="396"/>
      <c r="E20" s="396"/>
      <c r="F20" s="396"/>
      <c r="G20" s="397"/>
      <c r="H20" s="447">
        <f>SUM(Q20:R22)</f>
        <v>0</v>
      </c>
      <c r="I20" s="448"/>
      <c r="J20" s="448"/>
      <c r="K20" s="449"/>
      <c r="L20" s="186" t="s">
        <v>46</v>
      </c>
      <c r="M20" s="457" t="s">
        <v>47</v>
      </c>
      <c r="N20" s="185" t="s">
        <v>48</v>
      </c>
      <c r="O20" s="488"/>
      <c r="P20" s="489"/>
      <c r="Q20" s="490"/>
      <c r="R20" s="491"/>
      <c r="S20" s="98" t="s">
        <v>46</v>
      </c>
    </row>
    <row r="21" spans="1:31" ht="27" customHeight="1" x14ac:dyDescent="0.2">
      <c r="A21" s="390"/>
      <c r="B21" s="395"/>
      <c r="C21" s="396"/>
      <c r="D21" s="396"/>
      <c r="E21" s="396"/>
      <c r="F21" s="396"/>
      <c r="G21" s="397"/>
      <c r="H21" s="450"/>
      <c r="I21" s="451"/>
      <c r="J21" s="451"/>
      <c r="K21" s="452"/>
      <c r="L21" s="188"/>
      <c r="M21" s="458"/>
      <c r="N21" s="492" t="s">
        <v>50</v>
      </c>
      <c r="O21" s="492"/>
      <c r="P21" s="492"/>
      <c r="Q21" s="493"/>
      <c r="R21" s="494"/>
      <c r="S21" s="99" t="s">
        <v>46</v>
      </c>
    </row>
    <row r="22" spans="1:31" ht="27" customHeight="1" thickBot="1" x14ac:dyDescent="0.25">
      <c r="A22" s="391"/>
      <c r="B22" s="398"/>
      <c r="C22" s="399"/>
      <c r="D22" s="399"/>
      <c r="E22" s="399"/>
      <c r="F22" s="399"/>
      <c r="G22" s="400"/>
      <c r="H22" s="453"/>
      <c r="I22" s="454"/>
      <c r="J22" s="454"/>
      <c r="K22" s="455"/>
      <c r="L22" s="456"/>
      <c r="M22" s="459"/>
      <c r="N22" s="439" t="s">
        <v>34</v>
      </c>
      <c r="O22" s="399"/>
      <c r="P22" s="400"/>
      <c r="Q22" s="440"/>
      <c r="R22" s="441"/>
      <c r="S22" s="100" t="s">
        <v>46</v>
      </c>
    </row>
    <row r="23" spans="1:31" x14ac:dyDescent="0.2">
      <c r="A23" s="87" t="s">
        <v>144</v>
      </c>
      <c r="B23" s="495" t="s">
        <v>79</v>
      </c>
      <c r="C23" s="495"/>
      <c r="D23" s="495"/>
      <c r="E23" s="495"/>
      <c r="F23" s="495"/>
      <c r="G23" s="495"/>
      <c r="H23" s="495"/>
      <c r="I23" s="495"/>
      <c r="J23" s="495"/>
      <c r="K23" s="495"/>
      <c r="L23" s="495"/>
      <c r="M23" s="495"/>
      <c r="N23" s="495"/>
      <c r="O23" s="495"/>
      <c r="P23" s="495"/>
      <c r="Q23" s="495"/>
      <c r="R23" s="495"/>
      <c r="S23" s="495"/>
      <c r="T23" s="88"/>
      <c r="U23" s="88"/>
    </row>
    <row r="24" spans="1:31" s="88" customFormat="1" ht="15" customHeight="1" x14ac:dyDescent="0.2">
      <c r="A24" s="101" t="s">
        <v>145</v>
      </c>
      <c r="B24" s="460" t="s">
        <v>102</v>
      </c>
      <c r="C24" s="460"/>
      <c r="D24" s="460"/>
      <c r="E24" s="460"/>
      <c r="F24" s="460"/>
      <c r="G24" s="460"/>
      <c r="H24" s="460"/>
      <c r="I24" s="460"/>
      <c r="J24" s="460"/>
      <c r="K24" s="460"/>
      <c r="L24" s="460"/>
      <c r="M24" s="460"/>
      <c r="N24" s="460"/>
      <c r="O24" s="460"/>
      <c r="P24" s="460"/>
      <c r="Q24" s="460"/>
      <c r="R24" s="460"/>
      <c r="S24" s="460"/>
      <c r="AE24" s="102" t="s">
        <v>49</v>
      </c>
    </row>
    <row r="25" spans="1:31" s="88" customFormat="1" ht="10.25" customHeight="1" x14ac:dyDescent="0.2">
      <c r="A25" s="74"/>
      <c r="B25" s="74"/>
      <c r="C25" s="74"/>
      <c r="D25" s="74"/>
      <c r="E25" s="74"/>
      <c r="F25" s="74"/>
      <c r="G25" s="74"/>
      <c r="H25" s="74"/>
      <c r="I25" s="74"/>
      <c r="J25" s="74"/>
      <c r="K25" s="74"/>
      <c r="L25" s="74"/>
      <c r="M25" s="74"/>
      <c r="N25" s="74"/>
      <c r="O25" s="74"/>
      <c r="P25" s="74"/>
      <c r="Q25" s="74"/>
      <c r="R25" s="74"/>
      <c r="S25" s="74"/>
      <c r="T25" s="74"/>
      <c r="U25" s="74"/>
      <c r="AE25" s="102" t="s">
        <v>51</v>
      </c>
    </row>
    <row r="26" spans="1:31" ht="15" customHeight="1" x14ac:dyDescent="0.2">
      <c r="A26" s="76" t="s">
        <v>18</v>
      </c>
      <c r="B26" s="476" t="s">
        <v>84</v>
      </c>
      <c r="C26" s="476"/>
      <c r="D26" s="476"/>
      <c r="E26" s="476"/>
      <c r="F26" s="476"/>
      <c r="G26" s="476"/>
      <c r="H26" s="476"/>
      <c r="I26" s="476"/>
      <c r="J26" s="476"/>
      <c r="K26" s="476"/>
      <c r="L26" s="476"/>
      <c r="M26" s="476"/>
      <c r="N26" s="476"/>
      <c r="O26" s="476"/>
      <c r="P26" s="476"/>
      <c r="Q26" s="476"/>
      <c r="R26" s="476"/>
      <c r="S26" s="476"/>
    </row>
    <row r="27" spans="1:31" ht="9" customHeight="1" thickBot="1" x14ac:dyDescent="0.25">
      <c r="A27" s="90"/>
    </row>
    <row r="28" spans="1:31" ht="15" customHeight="1" x14ac:dyDescent="0.2">
      <c r="A28" s="464" t="s">
        <v>83</v>
      </c>
      <c r="B28" s="465"/>
      <c r="C28" s="465"/>
      <c r="D28" s="465"/>
      <c r="E28" s="465"/>
      <c r="F28" s="466"/>
    </row>
    <row r="29" spans="1:31" ht="15" customHeight="1" x14ac:dyDescent="0.2">
      <c r="A29" s="467"/>
      <c r="B29" s="468"/>
      <c r="C29" s="468"/>
      <c r="D29" s="468"/>
      <c r="E29" s="468"/>
      <c r="F29" s="469"/>
    </row>
    <row r="30" spans="1:31" ht="13.5" customHeight="1" x14ac:dyDescent="0.2">
      <c r="A30" s="470" t="s">
        <v>81</v>
      </c>
      <c r="B30" s="471"/>
      <c r="C30" s="471"/>
      <c r="D30" s="471"/>
      <c r="E30" s="471"/>
      <c r="F30" s="472"/>
    </row>
    <row r="31" spans="1:31" ht="18" customHeight="1" thickBot="1" x14ac:dyDescent="0.25">
      <c r="A31" s="473"/>
      <c r="B31" s="474"/>
      <c r="C31" s="474"/>
      <c r="D31" s="474"/>
      <c r="E31" s="474"/>
      <c r="F31" s="475"/>
    </row>
    <row r="32" spans="1:31" ht="13.25" customHeight="1" x14ac:dyDescent="0.2">
      <c r="A32" s="103" t="s">
        <v>146</v>
      </c>
      <c r="B32" s="74" t="s">
        <v>130</v>
      </c>
    </row>
    <row r="33" spans="1:19" ht="15" customHeight="1" x14ac:dyDescent="0.2">
      <c r="A33" s="103"/>
      <c r="B33" s="74" t="s">
        <v>86</v>
      </c>
    </row>
    <row r="34" spans="1:19" ht="10.25" customHeight="1" x14ac:dyDescent="0.2">
      <c r="A34" s="104"/>
      <c r="B34" s="104"/>
      <c r="C34" s="104"/>
    </row>
    <row r="35" spans="1:19" ht="15" customHeight="1" x14ac:dyDescent="0.2">
      <c r="A35" s="76" t="s">
        <v>18</v>
      </c>
      <c r="B35" s="476" t="s">
        <v>85</v>
      </c>
      <c r="C35" s="476"/>
      <c r="D35" s="476"/>
      <c r="E35" s="476"/>
      <c r="F35" s="476"/>
      <c r="G35" s="476"/>
      <c r="H35" s="476"/>
      <c r="I35" s="476"/>
      <c r="J35" s="476"/>
      <c r="K35" s="476"/>
      <c r="L35" s="476"/>
      <c r="M35" s="476"/>
      <c r="N35" s="476"/>
      <c r="O35" s="476"/>
      <c r="P35" s="476"/>
      <c r="Q35" s="476"/>
      <c r="R35" s="476"/>
      <c r="S35" s="476"/>
    </row>
    <row r="36" spans="1:19" ht="9" customHeight="1" thickBot="1" x14ac:dyDescent="0.25">
      <c r="A36" s="90"/>
    </row>
    <row r="37" spans="1:19" ht="15" customHeight="1" x14ac:dyDescent="0.2">
      <c r="A37" s="464" t="s">
        <v>83</v>
      </c>
      <c r="B37" s="465"/>
      <c r="C37" s="465"/>
      <c r="D37" s="465"/>
      <c r="E37" s="465"/>
      <c r="F37" s="466"/>
    </row>
    <row r="38" spans="1:19" ht="15" customHeight="1" x14ac:dyDescent="0.2">
      <c r="A38" s="467"/>
      <c r="B38" s="468"/>
      <c r="C38" s="468"/>
      <c r="D38" s="468"/>
      <c r="E38" s="468"/>
      <c r="F38" s="469"/>
    </row>
    <row r="39" spans="1:19" ht="13.5" customHeight="1" x14ac:dyDescent="0.2">
      <c r="A39" s="470" t="s">
        <v>82</v>
      </c>
      <c r="B39" s="471"/>
      <c r="C39" s="471"/>
      <c r="D39" s="471"/>
      <c r="E39" s="471"/>
      <c r="F39" s="472"/>
    </row>
    <row r="40" spans="1:19" ht="18" customHeight="1" thickBot="1" x14ac:dyDescent="0.25">
      <c r="A40" s="473"/>
      <c r="B40" s="474"/>
      <c r="C40" s="474"/>
      <c r="D40" s="474"/>
      <c r="E40" s="474"/>
      <c r="F40" s="475"/>
    </row>
    <row r="41" spans="1:19" ht="13.25" customHeight="1" x14ac:dyDescent="0.2">
      <c r="A41" s="103" t="s">
        <v>147</v>
      </c>
      <c r="B41" s="74" t="s">
        <v>131</v>
      </c>
    </row>
    <row r="42" spans="1:19" ht="13.25" customHeight="1" x14ac:dyDescent="0.2">
      <c r="A42" s="103"/>
    </row>
    <row r="43" spans="1:19" ht="15" customHeight="1" x14ac:dyDescent="0.2"/>
    <row r="44" spans="1:19" ht="14" x14ac:dyDescent="0.2">
      <c r="A44" s="105" t="s">
        <v>18</v>
      </c>
      <c r="B44" s="477" t="s">
        <v>111</v>
      </c>
      <c r="C44" s="477"/>
      <c r="D44" s="477"/>
      <c r="E44" s="477"/>
      <c r="F44" s="477"/>
      <c r="G44" s="477"/>
      <c r="H44" s="477"/>
      <c r="I44" s="477"/>
      <c r="J44" s="477"/>
      <c r="K44" s="477"/>
      <c r="L44" s="477"/>
      <c r="M44" s="477"/>
      <c r="N44" s="477"/>
      <c r="O44" s="477"/>
      <c r="P44" s="477"/>
      <c r="Q44" s="477"/>
      <c r="R44" s="477"/>
      <c r="S44" s="477"/>
    </row>
    <row r="45" spans="1:19" ht="13.5" thickBot="1" x14ac:dyDescent="0.25"/>
    <row r="46" spans="1:19" x14ac:dyDescent="0.2">
      <c r="A46" s="478" t="s">
        <v>115</v>
      </c>
      <c r="B46" s="479"/>
      <c r="C46" s="479"/>
      <c r="D46" s="479"/>
      <c r="E46" s="479"/>
      <c r="F46" s="480"/>
      <c r="G46" s="367" t="s">
        <v>117</v>
      </c>
      <c r="H46" s="368"/>
      <c r="I46" s="368"/>
      <c r="J46" s="368"/>
      <c r="K46" s="368"/>
      <c r="L46" s="368"/>
      <c r="M46" s="368"/>
      <c r="N46" s="368"/>
      <c r="O46" s="368"/>
      <c r="P46" s="368"/>
      <c r="Q46" s="368"/>
      <c r="R46" s="369"/>
      <c r="S46" s="106"/>
    </row>
    <row r="47" spans="1:19" x14ac:dyDescent="0.2">
      <c r="A47" s="481"/>
      <c r="B47" s="482"/>
      <c r="C47" s="482"/>
      <c r="D47" s="482"/>
      <c r="E47" s="482"/>
      <c r="F47" s="483"/>
      <c r="G47" s="370"/>
      <c r="H47" s="371"/>
      <c r="I47" s="371"/>
      <c r="J47" s="371"/>
      <c r="K47" s="371"/>
      <c r="L47" s="371"/>
      <c r="M47" s="371"/>
      <c r="N47" s="371"/>
      <c r="O47" s="371"/>
      <c r="P47" s="371"/>
      <c r="Q47" s="371"/>
      <c r="R47" s="372"/>
      <c r="S47" s="106"/>
    </row>
    <row r="48" spans="1:19" ht="29.15" customHeight="1" x14ac:dyDescent="0.2">
      <c r="A48" s="470" t="s">
        <v>116</v>
      </c>
      <c r="B48" s="471"/>
      <c r="C48" s="471"/>
      <c r="D48" s="471"/>
      <c r="E48" s="471"/>
      <c r="F48" s="472"/>
      <c r="G48" s="373"/>
      <c r="H48" s="374"/>
      <c r="I48" s="374"/>
      <c r="J48" s="374"/>
      <c r="K48" s="374"/>
      <c r="L48" s="374"/>
      <c r="M48" s="374"/>
      <c r="N48" s="374"/>
      <c r="O48" s="374"/>
      <c r="P48" s="374"/>
      <c r="Q48" s="374"/>
      <c r="R48" s="375"/>
      <c r="S48" s="106"/>
    </row>
    <row r="49" spans="1:19" ht="29.15" customHeight="1" thickBot="1" x14ac:dyDescent="0.25">
      <c r="A49" s="473"/>
      <c r="B49" s="474"/>
      <c r="C49" s="474"/>
      <c r="D49" s="474"/>
      <c r="E49" s="474"/>
      <c r="F49" s="475"/>
      <c r="G49" s="376"/>
      <c r="H49" s="377"/>
      <c r="I49" s="377"/>
      <c r="J49" s="377"/>
      <c r="K49" s="377"/>
      <c r="L49" s="377"/>
      <c r="M49" s="377"/>
      <c r="N49" s="377"/>
      <c r="O49" s="377"/>
      <c r="P49" s="377"/>
      <c r="Q49" s="377"/>
      <c r="R49" s="378"/>
      <c r="S49" s="106"/>
    </row>
    <row r="50" spans="1:19" x14ac:dyDescent="0.2">
      <c r="A50" s="107" t="s">
        <v>132</v>
      </c>
      <c r="B50" s="106" t="s">
        <v>255</v>
      </c>
      <c r="C50" s="106"/>
      <c r="D50" s="106"/>
      <c r="E50" s="106"/>
      <c r="F50" s="106"/>
      <c r="G50" s="106"/>
      <c r="H50" s="106"/>
      <c r="I50" s="106"/>
      <c r="J50" s="106"/>
      <c r="K50" s="106"/>
      <c r="L50" s="106"/>
      <c r="M50" s="106"/>
      <c r="N50" s="106"/>
      <c r="O50" s="106"/>
      <c r="P50" s="106"/>
      <c r="Q50" s="106"/>
      <c r="R50" s="106"/>
      <c r="S50" s="106"/>
    </row>
    <row r="51" spans="1:19" x14ac:dyDescent="0.2">
      <c r="A51" s="106"/>
      <c r="B51" s="106" t="s">
        <v>256</v>
      </c>
      <c r="C51" s="106"/>
      <c r="D51" s="106"/>
      <c r="E51" s="106"/>
      <c r="F51" s="106"/>
      <c r="G51" s="106"/>
      <c r="H51" s="106"/>
      <c r="I51" s="106"/>
      <c r="J51" s="106"/>
      <c r="K51" s="106"/>
      <c r="L51" s="106"/>
      <c r="M51" s="106"/>
      <c r="N51" s="106"/>
      <c r="O51" s="106"/>
      <c r="P51" s="106"/>
      <c r="Q51" s="106"/>
      <c r="R51" s="106"/>
      <c r="S51" s="106"/>
    </row>
  </sheetData>
  <sheetProtection selectLockedCells="1" autoFilter="0"/>
  <mergeCells count="68">
    <mergeCell ref="B44:S44"/>
    <mergeCell ref="A46:F47"/>
    <mergeCell ref="A48:F49"/>
    <mergeCell ref="N16:P16"/>
    <mergeCell ref="Q16:R16"/>
    <mergeCell ref="N17:P17"/>
    <mergeCell ref="Q17:R17"/>
    <mergeCell ref="N18:P18"/>
    <mergeCell ref="Q18:R18"/>
    <mergeCell ref="B23:S23"/>
    <mergeCell ref="B24:S24"/>
    <mergeCell ref="B26:S26"/>
    <mergeCell ref="N20:P20"/>
    <mergeCell ref="Q20:R20"/>
    <mergeCell ref="N21:P21"/>
    <mergeCell ref="Q21:R21"/>
    <mergeCell ref="N22:P22"/>
    <mergeCell ref="Q22:R22"/>
    <mergeCell ref="B35:S35"/>
    <mergeCell ref="A28:F29"/>
    <mergeCell ref="A30:F31"/>
    <mergeCell ref="L20:L22"/>
    <mergeCell ref="M20:M22"/>
    <mergeCell ref="A37:F38"/>
    <mergeCell ref="A39:F40"/>
    <mergeCell ref="A20:A22"/>
    <mergeCell ref="B20:G22"/>
    <mergeCell ref="H20:K22"/>
    <mergeCell ref="N19:P19"/>
    <mergeCell ref="Q19:R19"/>
    <mergeCell ref="A11:A12"/>
    <mergeCell ref="B11:E12"/>
    <mergeCell ref="F11:H11"/>
    <mergeCell ref="I11:O11"/>
    <mergeCell ref="Q11:S11"/>
    <mergeCell ref="F12:H12"/>
    <mergeCell ref="I12:S12"/>
    <mergeCell ref="A17:A19"/>
    <mergeCell ref="B17:G19"/>
    <mergeCell ref="H17:K19"/>
    <mergeCell ref="L17:L19"/>
    <mergeCell ref="M17:M19"/>
    <mergeCell ref="B13:S13"/>
    <mergeCell ref="B16:E16"/>
    <mergeCell ref="O5:P5"/>
    <mergeCell ref="Q5:S5"/>
    <mergeCell ref="A9:A10"/>
    <mergeCell ref="B9:E10"/>
    <mergeCell ref="F9:H9"/>
    <mergeCell ref="I9:S9"/>
    <mergeCell ref="F10:H10"/>
    <mergeCell ref="I10:S10"/>
    <mergeCell ref="G46:R47"/>
    <mergeCell ref="G48:R49"/>
    <mergeCell ref="A2:S2"/>
    <mergeCell ref="B5:E5"/>
    <mergeCell ref="F5:H5"/>
    <mergeCell ref="K5:M5"/>
    <mergeCell ref="A6:A8"/>
    <mergeCell ref="B6:E8"/>
    <mergeCell ref="F6:H6"/>
    <mergeCell ref="I6:S6"/>
    <mergeCell ref="F7:H7"/>
    <mergeCell ref="I7:S7"/>
    <mergeCell ref="F8:H8"/>
    <mergeCell ref="I8:L8"/>
    <mergeCell ref="M8:O8"/>
    <mergeCell ref="P8:S8"/>
  </mergeCells>
  <phoneticPr fontId="2"/>
  <dataValidations count="4">
    <dataValidation type="list" allowBlank="1" showInputMessage="1" showErrorMessage="1" sqref="Q11:S11 JM11:JO11 TI11:TK11 ADE11:ADG11 ANA11:ANC11 AWW11:AWY11 BGS11:BGU11 BQO11:BQQ11 CAK11:CAM11 CKG11:CKI11 CUC11:CUE11 DDY11:DEA11 DNU11:DNW11 DXQ11:DXS11 EHM11:EHO11 ERI11:ERK11 FBE11:FBG11 FLA11:FLC11 FUW11:FUY11 GES11:GEU11 GOO11:GOQ11 GYK11:GYM11 HIG11:HII11 HSC11:HSE11 IBY11:ICA11 ILU11:ILW11 IVQ11:IVS11 JFM11:JFO11 JPI11:JPK11 JZE11:JZG11 KJA11:KJC11 KSW11:KSY11 LCS11:LCU11 LMO11:LMQ11 LWK11:LWM11 MGG11:MGI11 MQC11:MQE11 MZY11:NAA11 NJU11:NJW11 NTQ11:NTS11 ODM11:ODO11 ONI11:ONK11 OXE11:OXG11 PHA11:PHC11 PQW11:PQY11 QAS11:QAU11 QKO11:QKQ11 QUK11:QUM11 REG11:REI11 ROC11:ROE11 RXY11:RYA11 SHU11:SHW11 SRQ11:SRS11 TBM11:TBO11 TLI11:TLK11 TVE11:TVG11 UFA11:UFC11 UOW11:UOY11 UYS11:UYU11 VIO11:VIQ11 VSK11:VSM11 WCG11:WCI11 WMC11:WME11 WVY11:WWA11 Q65552:S65552 JM65552:JO65552 TI65552:TK65552 ADE65552:ADG65552 ANA65552:ANC65552 AWW65552:AWY65552 BGS65552:BGU65552 BQO65552:BQQ65552 CAK65552:CAM65552 CKG65552:CKI65552 CUC65552:CUE65552 DDY65552:DEA65552 DNU65552:DNW65552 DXQ65552:DXS65552 EHM65552:EHO65552 ERI65552:ERK65552 FBE65552:FBG65552 FLA65552:FLC65552 FUW65552:FUY65552 GES65552:GEU65552 GOO65552:GOQ65552 GYK65552:GYM65552 HIG65552:HII65552 HSC65552:HSE65552 IBY65552:ICA65552 ILU65552:ILW65552 IVQ65552:IVS65552 JFM65552:JFO65552 JPI65552:JPK65552 JZE65552:JZG65552 KJA65552:KJC65552 KSW65552:KSY65552 LCS65552:LCU65552 LMO65552:LMQ65552 LWK65552:LWM65552 MGG65552:MGI65552 MQC65552:MQE65552 MZY65552:NAA65552 NJU65552:NJW65552 NTQ65552:NTS65552 ODM65552:ODO65552 ONI65552:ONK65552 OXE65552:OXG65552 PHA65552:PHC65552 PQW65552:PQY65552 QAS65552:QAU65552 QKO65552:QKQ65552 QUK65552:QUM65552 REG65552:REI65552 ROC65552:ROE65552 RXY65552:RYA65552 SHU65552:SHW65552 SRQ65552:SRS65552 TBM65552:TBO65552 TLI65552:TLK65552 TVE65552:TVG65552 UFA65552:UFC65552 UOW65552:UOY65552 UYS65552:UYU65552 VIO65552:VIQ65552 VSK65552:VSM65552 WCG65552:WCI65552 WMC65552:WME65552 WVY65552:WWA65552 Q131088:S131088 JM131088:JO131088 TI131088:TK131088 ADE131088:ADG131088 ANA131088:ANC131088 AWW131088:AWY131088 BGS131088:BGU131088 BQO131088:BQQ131088 CAK131088:CAM131088 CKG131088:CKI131088 CUC131088:CUE131088 DDY131088:DEA131088 DNU131088:DNW131088 DXQ131088:DXS131088 EHM131088:EHO131088 ERI131088:ERK131088 FBE131088:FBG131088 FLA131088:FLC131088 FUW131088:FUY131088 GES131088:GEU131088 GOO131088:GOQ131088 GYK131088:GYM131088 HIG131088:HII131088 HSC131088:HSE131088 IBY131088:ICA131088 ILU131088:ILW131088 IVQ131088:IVS131088 JFM131088:JFO131088 JPI131088:JPK131088 JZE131088:JZG131088 KJA131088:KJC131088 KSW131088:KSY131088 LCS131088:LCU131088 LMO131088:LMQ131088 LWK131088:LWM131088 MGG131088:MGI131088 MQC131088:MQE131088 MZY131088:NAA131088 NJU131088:NJW131088 NTQ131088:NTS131088 ODM131088:ODO131088 ONI131088:ONK131088 OXE131088:OXG131088 PHA131088:PHC131088 PQW131088:PQY131088 QAS131088:QAU131088 QKO131088:QKQ131088 QUK131088:QUM131088 REG131088:REI131088 ROC131088:ROE131088 RXY131088:RYA131088 SHU131088:SHW131088 SRQ131088:SRS131088 TBM131088:TBO131088 TLI131088:TLK131088 TVE131088:TVG131088 UFA131088:UFC131088 UOW131088:UOY131088 UYS131088:UYU131088 VIO131088:VIQ131088 VSK131088:VSM131088 WCG131088:WCI131088 WMC131088:WME131088 WVY131088:WWA131088 Q196624:S196624 JM196624:JO196624 TI196624:TK196624 ADE196624:ADG196624 ANA196624:ANC196624 AWW196624:AWY196624 BGS196624:BGU196624 BQO196624:BQQ196624 CAK196624:CAM196624 CKG196624:CKI196624 CUC196624:CUE196624 DDY196624:DEA196624 DNU196624:DNW196624 DXQ196624:DXS196624 EHM196624:EHO196624 ERI196624:ERK196624 FBE196624:FBG196624 FLA196624:FLC196624 FUW196624:FUY196624 GES196624:GEU196624 GOO196624:GOQ196624 GYK196624:GYM196624 HIG196624:HII196624 HSC196624:HSE196624 IBY196624:ICA196624 ILU196624:ILW196624 IVQ196624:IVS196624 JFM196624:JFO196624 JPI196624:JPK196624 JZE196624:JZG196624 KJA196624:KJC196624 KSW196624:KSY196624 LCS196624:LCU196624 LMO196624:LMQ196624 LWK196624:LWM196624 MGG196624:MGI196624 MQC196624:MQE196624 MZY196624:NAA196624 NJU196624:NJW196624 NTQ196624:NTS196624 ODM196624:ODO196624 ONI196624:ONK196624 OXE196624:OXG196624 PHA196624:PHC196624 PQW196624:PQY196624 QAS196624:QAU196624 QKO196624:QKQ196624 QUK196624:QUM196624 REG196624:REI196624 ROC196624:ROE196624 RXY196624:RYA196624 SHU196624:SHW196624 SRQ196624:SRS196624 TBM196624:TBO196624 TLI196624:TLK196624 TVE196624:TVG196624 UFA196624:UFC196624 UOW196624:UOY196624 UYS196624:UYU196624 VIO196624:VIQ196624 VSK196624:VSM196624 WCG196624:WCI196624 WMC196624:WME196624 WVY196624:WWA196624 Q262160:S262160 JM262160:JO262160 TI262160:TK262160 ADE262160:ADG262160 ANA262160:ANC262160 AWW262160:AWY262160 BGS262160:BGU262160 BQO262160:BQQ262160 CAK262160:CAM262160 CKG262160:CKI262160 CUC262160:CUE262160 DDY262160:DEA262160 DNU262160:DNW262160 DXQ262160:DXS262160 EHM262160:EHO262160 ERI262160:ERK262160 FBE262160:FBG262160 FLA262160:FLC262160 FUW262160:FUY262160 GES262160:GEU262160 GOO262160:GOQ262160 GYK262160:GYM262160 HIG262160:HII262160 HSC262160:HSE262160 IBY262160:ICA262160 ILU262160:ILW262160 IVQ262160:IVS262160 JFM262160:JFO262160 JPI262160:JPK262160 JZE262160:JZG262160 KJA262160:KJC262160 KSW262160:KSY262160 LCS262160:LCU262160 LMO262160:LMQ262160 LWK262160:LWM262160 MGG262160:MGI262160 MQC262160:MQE262160 MZY262160:NAA262160 NJU262160:NJW262160 NTQ262160:NTS262160 ODM262160:ODO262160 ONI262160:ONK262160 OXE262160:OXG262160 PHA262160:PHC262160 PQW262160:PQY262160 QAS262160:QAU262160 QKO262160:QKQ262160 QUK262160:QUM262160 REG262160:REI262160 ROC262160:ROE262160 RXY262160:RYA262160 SHU262160:SHW262160 SRQ262160:SRS262160 TBM262160:TBO262160 TLI262160:TLK262160 TVE262160:TVG262160 UFA262160:UFC262160 UOW262160:UOY262160 UYS262160:UYU262160 VIO262160:VIQ262160 VSK262160:VSM262160 WCG262160:WCI262160 WMC262160:WME262160 WVY262160:WWA262160 Q327696:S327696 JM327696:JO327696 TI327696:TK327696 ADE327696:ADG327696 ANA327696:ANC327696 AWW327696:AWY327696 BGS327696:BGU327696 BQO327696:BQQ327696 CAK327696:CAM327696 CKG327696:CKI327696 CUC327696:CUE327696 DDY327696:DEA327696 DNU327696:DNW327696 DXQ327696:DXS327696 EHM327696:EHO327696 ERI327696:ERK327696 FBE327696:FBG327696 FLA327696:FLC327696 FUW327696:FUY327696 GES327696:GEU327696 GOO327696:GOQ327696 GYK327696:GYM327696 HIG327696:HII327696 HSC327696:HSE327696 IBY327696:ICA327696 ILU327696:ILW327696 IVQ327696:IVS327696 JFM327696:JFO327696 JPI327696:JPK327696 JZE327696:JZG327696 KJA327696:KJC327696 KSW327696:KSY327696 LCS327696:LCU327696 LMO327696:LMQ327696 LWK327696:LWM327696 MGG327696:MGI327696 MQC327696:MQE327696 MZY327696:NAA327696 NJU327696:NJW327696 NTQ327696:NTS327696 ODM327696:ODO327696 ONI327696:ONK327696 OXE327696:OXG327696 PHA327696:PHC327696 PQW327696:PQY327696 QAS327696:QAU327696 QKO327696:QKQ327696 QUK327696:QUM327696 REG327696:REI327696 ROC327696:ROE327696 RXY327696:RYA327696 SHU327696:SHW327696 SRQ327696:SRS327696 TBM327696:TBO327696 TLI327696:TLK327696 TVE327696:TVG327696 UFA327696:UFC327696 UOW327696:UOY327696 UYS327696:UYU327696 VIO327696:VIQ327696 VSK327696:VSM327696 WCG327696:WCI327696 WMC327696:WME327696 WVY327696:WWA327696 Q393232:S393232 JM393232:JO393232 TI393232:TK393232 ADE393232:ADG393232 ANA393232:ANC393232 AWW393232:AWY393232 BGS393232:BGU393232 BQO393232:BQQ393232 CAK393232:CAM393232 CKG393232:CKI393232 CUC393232:CUE393232 DDY393232:DEA393232 DNU393232:DNW393232 DXQ393232:DXS393232 EHM393232:EHO393232 ERI393232:ERK393232 FBE393232:FBG393232 FLA393232:FLC393232 FUW393232:FUY393232 GES393232:GEU393232 GOO393232:GOQ393232 GYK393232:GYM393232 HIG393232:HII393232 HSC393232:HSE393232 IBY393232:ICA393232 ILU393232:ILW393232 IVQ393232:IVS393232 JFM393232:JFO393232 JPI393232:JPK393232 JZE393232:JZG393232 KJA393232:KJC393232 KSW393232:KSY393232 LCS393232:LCU393232 LMO393232:LMQ393232 LWK393232:LWM393232 MGG393232:MGI393232 MQC393232:MQE393232 MZY393232:NAA393232 NJU393232:NJW393232 NTQ393232:NTS393232 ODM393232:ODO393232 ONI393232:ONK393232 OXE393232:OXG393232 PHA393232:PHC393232 PQW393232:PQY393232 QAS393232:QAU393232 QKO393232:QKQ393232 QUK393232:QUM393232 REG393232:REI393232 ROC393232:ROE393232 RXY393232:RYA393232 SHU393232:SHW393232 SRQ393232:SRS393232 TBM393232:TBO393232 TLI393232:TLK393232 TVE393232:TVG393232 UFA393232:UFC393232 UOW393232:UOY393232 UYS393232:UYU393232 VIO393232:VIQ393232 VSK393232:VSM393232 WCG393232:WCI393232 WMC393232:WME393232 WVY393232:WWA393232 Q458768:S458768 JM458768:JO458768 TI458768:TK458768 ADE458768:ADG458768 ANA458768:ANC458768 AWW458768:AWY458768 BGS458768:BGU458768 BQO458768:BQQ458768 CAK458768:CAM458768 CKG458768:CKI458768 CUC458768:CUE458768 DDY458768:DEA458768 DNU458768:DNW458768 DXQ458768:DXS458768 EHM458768:EHO458768 ERI458768:ERK458768 FBE458768:FBG458768 FLA458768:FLC458768 FUW458768:FUY458768 GES458768:GEU458768 GOO458768:GOQ458768 GYK458768:GYM458768 HIG458768:HII458768 HSC458768:HSE458768 IBY458768:ICA458768 ILU458768:ILW458768 IVQ458768:IVS458768 JFM458768:JFO458768 JPI458768:JPK458768 JZE458768:JZG458768 KJA458768:KJC458768 KSW458768:KSY458768 LCS458768:LCU458768 LMO458768:LMQ458768 LWK458768:LWM458768 MGG458768:MGI458768 MQC458768:MQE458768 MZY458768:NAA458768 NJU458768:NJW458768 NTQ458768:NTS458768 ODM458768:ODO458768 ONI458768:ONK458768 OXE458768:OXG458768 PHA458768:PHC458768 PQW458768:PQY458768 QAS458768:QAU458768 QKO458768:QKQ458768 QUK458768:QUM458768 REG458768:REI458768 ROC458768:ROE458768 RXY458768:RYA458768 SHU458768:SHW458768 SRQ458768:SRS458768 TBM458768:TBO458768 TLI458768:TLK458768 TVE458768:TVG458768 UFA458768:UFC458768 UOW458768:UOY458768 UYS458768:UYU458768 VIO458768:VIQ458768 VSK458768:VSM458768 WCG458768:WCI458768 WMC458768:WME458768 WVY458768:WWA458768 Q524304:S524304 JM524304:JO524304 TI524304:TK524304 ADE524304:ADG524304 ANA524304:ANC524304 AWW524304:AWY524304 BGS524304:BGU524304 BQO524304:BQQ524304 CAK524304:CAM524304 CKG524304:CKI524304 CUC524304:CUE524304 DDY524304:DEA524304 DNU524304:DNW524304 DXQ524304:DXS524304 EHM524304:EHO524304 ERI524304:ERK524304 FBE524304:FBG524304 FLA524304:FLC524304 FUW524304:FUY524304 GES524304:GEU524304 GOO524304:GOQ524304 GYK524304:GYM524304 HIG524304:HII524304 HSC524304:HSE524304 IBY524304:ICA524304 ILU524304:ILW524304 IVQ524304:IVS524304 JFM524304:JFO524304 JPI524304:JPK524304 JZE524304:JZG524304 KJA524304:KJC524304 KSW524304:KSY524304 LCS524304:LCU524304 LMO524304:LMQ524304 LWK524304:LWM524304 MGG524304:MGI524304 MQC524304:MQE524304 MZY524304:NAA524304 NJU524304:NJW524304 NTQ524304:NTS524304 ODM524304:ODO524304 ONI524304:ONK524304 OXE524304:OXG524304 PHA524304:PHC524304 PQW524304:PQY524304 QAS524304:QAU524304 QKO524304:QKQ524304 QUK524304:QUM524304 REG524304:REI524304 ROC524304:ROE524304 RXY524304:RYA524304 SHU524304:SHW524304 SRQ524304:SRS524304 TBM524304:TBO524304 TLI524304:TLK524304 TVE524304:TVG524304 UFA524304:UFC524304 UOW524304:UOY524304 UYS524304:UYU524304 VIO524304:VIQ524304 VSK524304:VSM524304 WCG524304:WCI524304 WMC524304:WME524304 WVY524304:WWA524304 Q589840:S589840 JM589840:JO589840 TI589840:TK589840 ADE589840:ADG589840 ANA589840:ANC589840 AWW589840:AWY589840 BGS589840:BGU589840 BQO589840:BQQ589840 CAK589840:CAM589840 CKG589840:CKI589840 CUC589840:CUE589840 DDY589840:DEA589840 DNU589840:DNW589840 DXQ589840:DXS589840 EHM589840:EHO589840 ERI589840:ERK589840 FBE589840:FBG589840 FLA589840:FLC589840 FUW589840:FUY589840 GES589840:GEU589840 GOO589840:GOQ589840 GYK589840:GYM589840 HIG589840:HII589840 HSC589840:HSE589840 IBY589840:ICA589840 ILU589840:ILW589840 IVQ589840:IVS589840 JFM589840:JFO589840 JPI589840:JPK589840 JZE589840:JZG589840 KJA589840:KJC589840 KSW589840:KSY589840 LCS589840:LCU589840 LMO589840:LMQ589840 LWK589840:LWM589840 MGG589840:MGI589840 MQC589840:MQE589840 MZY589840:NAA589840 NJU589840:NJW589840 NTQ589840:NTS589840 ODM589840:ODO589840 ONI589840:ONK589840 OXE589840:OXG589840 PHA589840:PHC589840 PQW589840:PQY589840 QAS589840:QAU589840 QKO589840:QKQ589840 QUK589840:QUM589840 REG589840:REI589840 ROC589840:ROE589840 RXY589840:RYA589840 SHU589840:SHW589840 SRQ589840:SRS589840 TBM589840:TBO589840 TLI589840:TLK589840 TVE589840:TVG589840 UFA589840:UFC589840 UOW589840:UOY589840 UYS589840:UYU589840 VIO589840:VIQ589840 VSK589840:VSM589840 WCG589840:WCI589840 WMC589840:WME589840 WVY589840:WWA589840 Q655376:S655376 JM655376:JO655376 TI655376:TK655376 ADE655376:ADG655376 ANA655376:ANC655376 AWW655376:AWY655376 BGS655376:BGU655376 BQO655376:BQQ655376 CAK655376:CAM655376 CKG655376:CKI655376 CUC655376:CUE655376 DDY655376:DEA655376 DNU655376:DNW655376 DXQ655376:DXS655376 EHM655376:EHO655376 ERI655376:ERK655376 FBE655376:FBG655376 FLA655376:FLC655376 FUW655376:FUY655376 GES655376:GEU655376 GOO655376:GOQ655376 GYK655376:GYM655376 HIG655376:HII655376 HSC655376:HSE655376 IBY655376:ICA655376 ILU655376:ILW655376 IVQ655376:IVS655376 JFM655376:JFO655376 JPI655376:JPK655376 JZE655376:JZG655376 KJA655376:KJC655376 KSW655376:KSY655376 LCS655376:LCU655376 LMO655376:LMQ655376 LWK655376:LWM655376 MGG655376:MGI655376 MQC655376:MQE655376 MZY655376:NAA655376 NJU655376:NJW655376 NTQ655376:NTS655376 ODM655376:ODO655376 ONI655376:ONK655376 OXE655376:OXG655376 PHA655376:PHC655376 PQW655376:PQY655376 QAS655376:QAU655376 QKO655376:QKQ655376 QUK655376:QUM655376 REG655376:REI655376 ROC655376:ROE655376 RXY655376:RYA655376 SHU655376:SHW655376 SRQ655376:SRS655376 TBM655376:TBO655376 TLI655376:TLK655376 TVE655376:TVG655376 UFA655376:UFC655376 UOW655376:UOY655376 UYS655376:UYU655376 VIO655376:VIQ655376 VSK655376:VSM655376 WCG655376:WCI655376 WMC655376:WME655376 WVY655376:WWA655376 Q720912:S720912 JM720912:JO720912 TI720912:TK720912 ADE720912:ADG720912 ANA720912:ANC720912 AWW720912:AWY720912 BGS720912:BGU720912 BQO720912:BQQ720912 CAK720912:CAM720912 CKG720912:CKI720912 CUC720912:CUE720912 DDY720912:DEA720912 DNU720912:DNW720912 DXQ720912:DXS720912 EHM720912:EHO720912 ERI720912:ERK720912 FBE720912:FBG720912 FLA720912:FLC720912 FUW720912:FUY720912 GES720912:GEU720912 GOO720912:GOQ720912 GYK720912:GYM720912 HIG720912:HII720912 HSC720912:HSE720912 IBY720912:ICA720912 ILU720912:ILW720912 IVQ720912:IVS720912 JFM720912:JFO720912 JPI720912:JPK720912 JZE720912:JZG720912 KJA720912:KJC720912 KSW720912:KSY720912 LCS720912:LCU720912 LMO720912:LMQ720912 LWK720912:LWM720912 MGG720912:MGI720912 MQC720912:MQE720912 MZY720912:NAA720912 NJU720912:NJW720912 NTQ720912:NTS720912 ODM720912:ODO720912 ONI720912:ONK720912 OXE720912:OXG720912 PHA720912:PHC720912 PQW720912:PQY720912 QAS720912:QAU720912 QKO720912:QKQ720912 QUK720912:QUM720912 REG720912:REI720912 ROC720912:ROE720912 RXY720912:RYA720912 SHU720912:SHW720912 SRQ720912:SRS720912 TBM720912:TBO720912 TLI720912:TLK720912 TVE720912:TVG720912 UFA720912:UFC720912 UOW720912:UOY720912 UYS720912:UYU720912 VIO720912:VIQ720912 VSK720912:VSM720912 WCG720912:WCI720912 WMC720912:WME720912 WVY720912:WWA720912 Q786448:S786448 JM786448:JO786448 TI786448:TK786448 ADE786448:ADG786448 ANA786448:ANC786448 AWW786448:AWY786448 BGS786448:BGU786448 BQO786448:BQQ786448 CAK786448:CAM786448 CKG786448:CKI786448 CUC786448:CUE786448 DDY786448:DEA786448 DNU786448:DNW786448 DXQ786448:DXS786448 EHM786448:EHO786448 ERI786448:ERK786448 FBE786448:FBG786448 FLA786448:FLC786448 FUW786448:FUY786448 GES786448:GEU786448 GOO786448:GOQ786448 GYK786448:GYM786448 HIG786448:HII786448 HSC786448:HSE786448 IBY786448:ICA786448 ILU786448:ILW786448 IVQ786448:IVS786448 JFM786448:JFO786448 JPI786448:JPK786448 JZE786448:JZG786448 KJA786448:KJC786448 KSW786448:KSY786448 LCS786448:LCU786448 LMO786448:LMQ786448 LWK786448:LWM786448 MGG786448:MGI786448 MQC786448:MQE786448 MZY786448:NAA786448 NJU786448:NJW786448 NTQ786448:NTS786448 ODM786448:ODO786448 ONI786448:ONK786448 OXE786448:OXG786448 PHA786448:PHC786448 PQW786448:PQY786448 QAS786448:QAU786448 QKO786448:QKQ786448 QUK786448:QUM786448 REG786448:REI786448 ROC786448:ROE786448 RXY786448:RYA786448 SHU786448:SHW786448 SRQ786448:SRS786448 TBM786448:TBO786448 TLI786448:TLK786448 TVE786448:TVG786448 UFA786448:UFC786448 UOW786448:UOY786448 UYS786448:UYU786448 VIO786448:VIQ786448 VSK786448:VSM786448 WCG786448:WCI786448 WMC786448:WME786448 WVY786448:WWA786448 Q851984:S851984 JM851984:JO851984 TI851984:TK851984 ADE851984:ADG851984 ANA851984:ANC851984 AWW851984:AWY851984 BGS851984:BGU851984 BQO851984:BQQ851984 CAK851984:CAM851984 CKG851984:CKI851984 CUC851984:CUE851984 DDY851984:DEA851984 DNU851984:DNW851984 DXQ851984:DXS851984 EHM851984:EHO851984 ERI851984:ERK851984 FBE851984:FBG851984 FLA851984:FLC851984 FUW851984:FUY851984 GES851984:GEU851984 GOO851984:GOQ851984 GYK851984:GYM851984 HIG851984:HII851984 HSC851984:HSE851984 IBY851984:ICA851984 ILU851984:ILW851984 IVQ851984:IVS851984 JFM851984:JFO851984 JPI851984:JPK851984 JZE851984:JZG851984 KJA851984:KJC851984 KSW851984:KSY851984 LCS851984:LCU851984 LMO851984:LMQ851984 LWK851984:LWM851984 MGG851984:MGI851984 MQC851984:MQE851984 MZY851984:NAA851984 NJU851984:NJW851984 NTQ851984:NTS851984 ODM851984:ODO851984 ONI851984:ONK851984 OXE851984:OXG851984 PHA851984:PHC851984 PQW851984:PQY851984 QAS851984:QAU851984 QKO851984:QKQ851984 QUK851984:QUM851984 REG851984:REI851984 ROC851984:ROE851984 RXY851984:RYA851984 SHU851984:SHW851984 SRQ851984:SRS851984 TBM851984:TBO851984 TLI851984:TLK851984 TVE851984:TVG851984 UFA851984:UFC851984 UOW851984:UOY851984 UYS851984:UYU851984 VIO851984:VIQ851984 VSK851984:VSM851984 WCG851984:WCI851984 WMC851984:WME851984 WVY851984:WWA851984 Q917520:S917520 JM917520:JO917520 TI917520:TK917520 ADE917520:ADG917520 ANA917520:ANC917520 AWW917520:AWY917520 BGS917520:BGU917520 BQO917520:BQQ917520 CAK917520:CAM917520 CKG917520:CKI917520 CUC917520:CUE917520 DDY917520:DEA917520 DNU917520:DNW917520 DXQ917520:DXS917520 EHM917520:EHO917520 ERI917520:ERK917520 FBE917520:FBG917520 FLA917520:FLC917520 FUW917520:FUY917520 GES917520:GEU917520 GOO917520:GOQ917520 GYK917520:GYM917520 HIG917520:HII917520 HSC917520:HSE917520 IBY917520:ICA917520 ILU917520:ILW917520 IVQ917520:IVS917520 JFM917520:JFO917520 JPI917520:JPK917520 JZE917520:JZG917520 KJA917520:KJC917520 KSW917520:KSY917520 LCS917520:LCU917520 LMO917520:LMQ917520 LWK917520:LWM917520 MGG917520:MGI917520 MQC917520:MQE917520 MZY917520:NAA917520 NJU917520:NJW917520 NTQ917520:NTS917520 ODM917520:ODO917520 ONI917520:ONK917520 OXE917520:OXG917520 PHA917520:PHC917520 PQW917520:PQY917520 QAS917520:QAU917520 QKO917520:QKQ917520 QUK917520:QUM917520 REG917520:REI917520 ROC917520:ROE917520 RXY917520:RYA917520 SHU917520:SHW917520 SRQ917520:SRS917520 TBM917520:TBO917520 TLI917520:TLK917520 TVE917520:TVG917520 UFA917520:UFC917520 UOW917520:UOY917520 UYS917520:UYU917520 VIO917520:VIQ917520 VSK917520:VSM917520 WCG917520:WCI917520 WMC917520:WME917520 WVY917520:WWA917520 Q983056:S983056 JM983056:JO983056 TI983056:TK983056 ADE983056:ADG983056 ANA983056:ANC983056 AWW983056:AWY983056 BGS983056:BGU983056 BQO983056:BQQ983056 CAK983056:CAM983056 CKG983056:CKI983056 CUC983056:CUE983056 DDY983056:DEA983056 DNU983056:DNW983056 DXQ983056:DXS983056 EHM983056:EHO983056 ERI983056:ERK983056 FBE983056:FBG983056 FLA983056:FLC983056 FUW983056:FUY983056 GES983056:GEU983056 GOO983056:GOQ983056 GYK983056:GYM983056 HIG983056:HII983056 HSC983056:HSE983056 IBY983056:ICA983056 ILU983056:ILW983056 IVQ983056:IVS983056 JFM983056:JFO983056 JPI983056:JPK983056 JZE983056:JZG983056 KJA983056:KJC983056 KSW983056:KSY983056 LCS983056:LCU983056 LMO983056:LMQ983056 LWK983056:LWM983056 MGG983056:MGI983056 MQC983056:MQE983056 MZY983056:NAA983056 NJU983056:NJW983056 NTQ983056:NTS983056 ODM983056:ODO983056 ONI983056:ONK983056 OXE983056:OXG983056 PHA983056:PHC983056 PQW983056:PQY983056 QAS983056:QAU983056 QKO983056:QKQ983056 QUK983056:QUM983056 REG983056:REI983056 ROC983056:ROE983056 RXY983056:RYA983056 SHU983056:SHW983056 SRQ983056:SRS983056 TBM983056:TBO983056 TLI983056:TLK983056 TVE983056:TVG983056 UFA983056:UFC983056 UOW983056:UOY983056 UYS983056:UYU983056 VIO983056:VIQ983056 VSK983056:VSM983056 WCG983056:WCI983056 WMC983056:WME983056 WVY983056:WWA983056" xr:uid="{00000000-0002-0000-0100-000000000000}">
      <formula1>$AD$7:$AD$10</formula1>
    </dataValidation>
    <dataValidation type="list" allowBlank="1" showInputMessage="1" showErrorMessage="1" sqref="I8:L8 JE8:JH8 TA8:TD8 ACW8:ACZ8 AMS8:AMV8 AWO8:AWR8 BGK8:BGN8 BQG8:BQJ8 CAC8:CAF8 CJY8:CKB8 CTU8:CTX8 DDQ8:DDT8 DNM8:DNP8 DXI8:DXL8 EHE8:EHH8 ERA8:ERD8 FAW8:FAZ8 FKS8:FKV8 FUO8:FUR8 GEK8:GEN8 GOG8:GOJ8 GYC8:GYF8 HHY8:HIB8 HRU8:HRX8 IBQ8:IBT8 ILM8:ILP8 IVI8:IVL8 JFE8:JFH8 JPA8:JPD8 JYW8:JYZ8 KIS8:KIV8 KSO8:KSR8 LCK8:LCN8 LMG8:LMJ8 LWC8:LWF8 MFY8:MGB8 MPU8:MPX8 MZQ8:MZT8 NJM8:NJP8 NTI8:NTL8 ODE8:ODH8 ONA8:OND8 OWW8:OWZ8 PGS8:PGV8 PQO8:PQR8 QAK8:QAN8 QKG8:QKJ8 QUC8:QUF8 RDY8:REB8 RNU8:RNX8 RXQ8:RXT8 SHM8:SHP8 SRI8:SRL8 TBE8:TBH8 TLA8:TLD8 TUW8:TUZ8 UES8:UEV8 UOO8:UOR8 UYK8:UYN8 VIG8:VIJ8 VSC8:VSF8 WBY8:WCB8 WLU8:WLX8 WVQ8:WVT8 I65549:L65549 JE65549:JH65549 TA65549:TD65549 ACW65549:ACZ65549 AMS65549:AMV65549 AWO65549:AWR65549 BGK65549:BGN65549 BQG65549:BQJ65549 CAC65549:CAF65549 CJY65549:CKB65549 CTU65549:CTX65549 DDQ65549:DDT65549 DNM65549:DNP65549 DXI65549:DXL65549 EHE65549:EHH65549 ERA65549:ERD65549 FAW65549:FAZ65549 FKS65549:FKV65549 FUO65549:FUR65549 GEK65549:GEN65549 GOG65549:GOJ65549 GYC65549:GYF65549 HHY65549:HIB65549 HRU65549:HRX65549 IBQ65549:IBT65549 ILM65549:ILP65549 IVI65549:IVL65549 JFE65549:JFH65549 JPA65549:JPD65549 JYW65549:JYZ65549 KIS65549:KIV65549 KSO65549:KSR65549 LCK65549:LCN65549 LMG65549:LMJ65549 LWC65549:LWF65549 MFY65549:MGB65549 MPU65549:MPX65549 MZQ65549:MZT65549 NJM65549:NJP65549 NTI65549:NTL65549 ODE65549:ODH65549 ONA65549:OND65549 OWW65549:OWZ65549 PGS65549:PGV65549 PQO65549:PQR65549 QAK65549:QAN65549 QKG65549:QKJ65549 QUC65549:QUF65549 RDY65549:REB65549 RNU65549:RNX65549 RXQ65549:RXT65549 SHM65549:SHP65549 SRI65549:SRL65549 TBE65549:TBH65549 TLA65549:TLD65549 TUW65549:TUZ65549 UES65549:UEV65549 UOO65549:UOR65549 UYK65549:UYN65549 VIG65549:VIJ65549 VSC65549:VSF65549 WBY65549:WCB65549 WLU65549:WLX65549 WVQ65549:WVT65549 I131085:L131085 JE131085:JH131085 TA131085:TD131085 ACW131085:ACZ131085 AMS131085:AMV131085 AWO131085:AWR131085 BGK131085:BGN131085 BQG131085:BQJ131085 CAC131085:CAF131085 CJY131085:CKB131085 CTU131085:CTX131085 DDQ131085:DDT131085 DNM131085:DNP131085 DXI131085:DXL131085 EHE131085:EHH131085 ERA131085:ERD131085 FAW131085:FAZ131085 FKS131085:FKV131085 FUO131085:FUR131085 GEK131085:GEN131085 GOG131085:GOJ131085 GYC131085:GYF131085 HHY131085:HIB131085 HRU131085:HRX131085 IBQ131085:IBT131085 ILM131085:ILP131085 IVI131085:IVL131085 JFE131085:JFH131085 JPA131085:JPD131085 JYW131085:JYZ131085 KIS131085:KIV131085 KSO131085:KSR131085 LCK131085:LCN131085 LMG131085:LMJ131085 LWC131085:LWF131085 MFY131085:MGB131085 MPU131085:MPX131085 MZQ131085:MZT131085 NJM131085:NJP131085 NTI131085:NTL131085 ODE131085:ODH131085 ONA131085:OND131085 OWW131085:OWZ131085 PGS131085:PGV131085 PQO131085:PQR131085 QAK131085:QAN131085 QKG131085:QKJ131085 QUC131085:QUF131085 RDY131085:REB131085 RNU131085:RNX131085 RXQ131085:RXT131085 SHM131085:SHP131085 SRI131085:SRL131085 TBE131085:TBH131085 TLA131085:TLD131085 TUW131085:TUZ131085 UES131085:UEV131085 UOO131085:UOR131085 UYK131085:UYN131085 VIG131085:VIJ131085 VSC131085:VSF131085 WBY131085:WCB131085 WLU131085:WLX131085 WVQ131085:WVT131085 I196621:L196621 JE196621:JH196621 TA196621:TD196621 ACW196621:ACZ196621 AMS196621:AMV196621 AWO196621:AWR196621 BGK196621:BGN196621 BQG196621:BQJ196621 CAC196621:CAF196621 CJY196621:CKB196621 CTU196621:CTX196621 DDQ196621:DDT196621 DNM196621:DNP196621 DXI196621:DXL196621 EHE196621:EHH196621 ERA196621:ERD196621 FAW196621:FAZ196621 FKS196621:FKV196621 FUO196621:FUR196621 GEK196621:GEN196621 GOG196621:GOJ196621 GYC196621:GYF196621 HHY196621:HIB196621 HRU196621:HRX196621 IBQ196621:IBT196621 ILM196621:ILP196621 IVI196621:IVL196621 JFE196621:JFH196621 JPA196621:JPD196621 JYW196621:JYZ196621 KIS196621:KIV196621 KSO196621:KSR196621 LCK196621:LCN196621 LMG196621:LMJ196621 LWC196621:LWF196621 MFY196621:MGB196621 MPU196621:MPX196621 MZQ196621:MZT196621 NJM196621:NJP196621 NTI196621:NTL196621 ODE196621:ODH196621 ONA196621:OND196621 OWW196621:OWZ196621 PGS196621:PGV196621 PQO196621:PQR196621 QAK196621:QAN196621 QKG196621:QKJ196621 QUC196621:QUF196621 RDY196621:REB196621 RNU196621:RNX196621 RXQ196621:RXT196621 SHM196621:SHP196621 SRI196621:SRL196621 TBE196621:TBH196621 TLA196621:TLD196621 TUW196621:TUZ196621 UES196621:UEV196621 UOO196621:UOR196621 UYK196621:UYN196621 VIG196621:VIJ196621 VSC196621:VSF196621 WBY196621:WCB196621 WLU196621:WLX196621 WVQ196621:WVT196621 I262157:L262157 JE262157:JH262157 TA262157:TD262157 ACW262157:ACZ262157 AMS262157:AMV262157 AWO262157:AWR262157 BGK262157:BGN262157 BQG262157:BQJ262157 CAC262157:CAF262157 CJY262157:CKB262157 CTU262157:CTX262157 DDQ262157:DDT262157 DNM262157:DNP262157 DXI262157:DXL262157 EHE262157:EHH262157 ERA262157:ERD262157 FAW262157:FAZ262157 FKS262157:FKV262157 FUO262157:FUR262157 GEK262157:GEN262157 GOG262157:GOJ262157 GYC262157:GYF262157 HHY262157:HIB262157 HRU262157:HRX262157 IBQ262157:IBT262157 ILM262157:ILP262157 IVI262157:IVL262157 JFE262157:JFH262157 JPA262157:JPD262157 JYW262157:JYZ262157 KIS262157:KIV262157 KSO262157:KSR262157 LCK262157:LCN262157 LMG262157:LMJ262157 LWC262157:LWF262157 MFY262157:MGB262157 MPU262157:MPX262157 MZQ262157:MZT262157 NJM262157:NJP262157 NTI262157:NTL262157 ODE262157:ODH262157 ONA262157:OND262157 OWW262157:OWZ262157 PGS262157:PGV262157 PQO262157:PQR262157 QAK262157:QAN262157 QKG262157:QKJ262157 QUC262157:QUF262157 RDY262157:REB262157 RNU262157:RNX262157 RXQ262157:RXT262157 SHM262157:SHP262157 SRI262157:SRL262157 TBE262157:TBH262157 TLA262157:TLD262157 TUW262157:TUZ262157 UES262157:UEV262157 UOO262157:UOR262157 UYK262157:UYN262157 VIG262157:VIJ262157 VSC262157:VSF262157 WBY262157:WCB262157 WLU262157:WLX262157 WVQ262157:WVT262157 I327693:L327693 JE327693:JH327693 TA327693:TD327693 ACW327693:ACZ327693 AMS327693:AMV327693 AWO327693:AWR327693 BGK327693:BGN327693 BQG327693:BQJ327693 CAC327693:CAF327693 CJY327693:CKB327693 CTU327693:CTX327693 DDQ327693:DDT327693 DNM327693:DNP327693 DXI327693:DXL327693 EHE327693:EHH327693 ERA327693:ERD327693 FAW327693:FAZ327693 FKS327693:FKV327693 FUO327693:FUR327693 GEK327693:GEN327693 GOG327693:GOJ327693 GYC327693:GYF327693 HHY327693:HIB327693 HRU327693:HRX327693 IBQ327693:IBT327693 ILM327693:ILP327693 IVI327693:IVL327693 JFE327693:JFH327693 JPA327693:JPD327693 JYW327693:JYZ327693 KIS327693:KIV327693 KSO327693:KSR327693 LCK327693:LCN327693 LMG327693:LMJ327693 LWC327693:LWF327693 MFY327693:MGB327693 MPU327693:MPX327693 MZQ327693:MZT327693 NJM327693:NJP327693 NTI327693:NTL327693 ODE327693:ODH327693 ONA327693:OND327693 OWW327693:OWZ327693 PGS327693:PGV327693 PQO327693:PQR327693 QAK327693:QAN327693 QKG327693:QKJ327693 QUC327693:QUF327693 RDY327693:REB327693 RNU327693:RNX327693 RXQ327693:RXT327693 SHM327693:SHP327693 SRI327693:SRL327693 TBE327693:TBH327693 TLA327693:TLD327693 TUW327693:TUZ327693 UES327693:UEV327693 UOO327693:UOR327693 UYK327693:UYN327693 VIG327693:VIJ327693 VSC327693:VSF327693 WBY327693:WCB327693 WLU327693:WLX327693 WVQ327693:WVT327693 I393229:L393229 JE393229:JH393229 TA393229:TD393229 ACW393229:ACZ393229 AMS393229:AMV393229 AWO393229:AWR393229 BGK393229:BGN393229 BQG393229:BQJ393229 CAC393229:CAF393229 CJY393229:CKB393229 CTU393229:CTX393229 DDQ393229:DDT393229 DNM393229:DNP393229 DXI393229:DXL393229 EHE393229:EHH393229 ERA393229:ERD393229 FAW393229:FAZ393229 FKS393229:FKV393229 FUO393229:FUR393229 GEK393229:GEN393229 GOG393229:GOJ393229 GYC393229:GYF393229 HHY393229:HIB393229 HRU393229:HRX393229 IBQ393229:IBT393229 ILM393229:ILP393229 IVI393229:IVL393229 JFE393229:JFH393229 JPA393229:JPD393229 JYW393229:JYZ393229 KIS393229:KIV393229 KSO393229:KSR393229 LCK393229:LCN393229 LMG393229:LMJ393229 LWC393229:LWF393229 MFY393229:MGB393229 MPU393229:MPX393229 MZQ393229:MZT393229 NJM393229:NJP393229 NTI393229:NTL393229 ODE393229:ODH393229 ONA393229:OND393229 OWW393229:OWZ393229 PGS393229:PGV393229 PQO393229:PQR393229 QAK393229:QAN393229 QKG393229:QKJ393229 QUC393229:QUF393229 RDY393229:REB393229 RNU393229:RNX393229 RXQ393229:RXT393229 SHM393229:SHP393229 SRI393229:SRL393229 TBE393229:TBH393229 TLA393229:TLD393229 TUW393229:TUZ393229 UES393229:UEV393229 UOO393229:UOR393229 UYK393229:UYN393229 VIG393229:VIJ393229 VSC393229:VSF393229 WBY393229:WCB393229 WLU393229:WLX393229 WVQ393229:WVT393229 I458765:L458765 JE458765:JH458765 TA458765:TD458765 ACW458765:ACZ458765 AMS458765:AMV458765 AWO458765:AWR458765 BGK458765:BGN458765 BQG458765:BQJ458765 CAC458765:CAF458765 CJY458765:CKB458765 CTU458765:CTX458765 DDQ458765:DDT458765 DNM458765:DNP458765 DXI458765:DXL458765 EHE458765:EHH458765 ERA458765:ERD458765 FAW458765:FAZ458765 FKS458765:FKV458765 FUO458765:FUR458765 GEK458765:GEN458765 GOG458765:GOJ458765 GYC458765:GYF458765 HHY458765:HIB458765 HRU458765:HRX458765 IBQ458765:IBT458765 ILM458765:ILP458765 IVI458765:IVL458765 JFE458765:JFH458765 JPA458765:JPD458765 JYW458765:JYZ458765 KIS458765:KIV458765 KSO458765:KSR458765 LCK458765:LCN458765 LMG458765:LMJ458765 LWC458765:LWF458765 MFY458765:MGB458765 MPU458765:MPX458765 MZQ458765:MZT458765 NJM458765:NJP458765 NTI458765:NTL458765 ODE458765:ODH458765 ONA458765:OND458765 OWW458765:OWZ458765 PGS458765:PGV458765 PQO458765:PQR458765 QAK458765:QAN458765 QKG458765:QKJ458765 QUC458765:QUF458765 RDY458765:REB458765 RNU458765:RNX458765 RXQ458765:RXT458765 SHM458765:SHP458765 SRI458765:SRL458765 TBE458765:TBH458765 TLA458765:TLD458765 TUW458765:TUZ458765 UES458765:UEV458765 UOO458765:UOR458765 UYK458765:UYN458765 VIG458765:VIJ458765 VSC458765:VSF458765 WBY458765:WCB458765 WLU458765:WLX458765 WVQ458765:WVT458765 I524301:L524301 JE524301:JH524301 TA524301:TD524301 ACW524301:ACZ524301 AMS524301:AMV524301 AWO524301:AWR524301 BGK524301:BGN524301 BQG524301:BQJ524301 CAC524301:CAF524301 CJY524301:CKB524301 CTU524301:CTX524301 DDQ524301:DDT524301 DNM524301:DNP524301 DXI524301:DXL524301 EHE524301:EHH524301 ERA524301:ERD524301 FAW524301:FAZ524301 FKS524301:FKV524301 FUO524301:FUR524301 GEK524301:GEN524301 GOG524301:GOJ524301 GYC524301:GYF524301 HHY524301:HIB524301 HRU524301:HRX524301 IBQ524301:IBT524301 ILM524301:ILP524301 IVI524301:IVL524301 JFE524301:JFH524301 JPA524301:JPD524301 JYW524301:JYZ524301 KIS524301:KIV524301 KSO524301:KSR524301 LCK524301:LCN524301 LMG524301:LMJ524301 LWC524301:LWF524301 MFY524301:MGB524301 MPU524301:MPX524301 MZQ524301:MZT524301 NJM524301:NJP524301 NTI524301:NTL524301 ODE524301:ODH524301 ONA524301:OND524301 OWW524301:OWZ524301 PGS524301:PGV524301 PQO524301:PQR524301 QAK524301:QAN524301 QKG524301:QKJ524301 QUC524301:QUF524301 RDY524301:REB524301 RNU524301:RNX524301 RXQ524301:RXT524301 SHM524301:SHP524301 SRI524301:SRL524301 TBE524301:TBH524301 TLA524301:TLD524301 TUW524301:TUZ524301 UES524301:UEV524301 UOO524301:UOR524301 UYK524301:UYN524301 VIG524301:VIJ524301 VSC524301:VSF524301 WBY524301:WCB524301 WLU524301:WLX524301 WVQ524301:WVT524301 I589837:L589837 JE589837:JH589837 TA589837:TD589837 ACW589837:ACZ589837 AMS589837:AMV589837 AWO589837:AWR589837 BGK589837:BGN589837 BQG589837:BQJ589837 CAC589837:CAF589837 CJY589837:CKB589837 CTU589837:CTX589837 DDQ589837:DDT589837 DNM589837:DNP589837 DXI589837:DXL589837 EHE589837:EHH589837 ERA589837:ERD589837 FAW589837:FAZ589837 FKS589837:FKV589837 FUO589837:FUR589837 GEK589837:GEN589837 GOG589837:GOJ589837 GYC589837:GYF589837 HHY589837:HIB589837 HRU589837:HRX589837 IBQ589837:IBT589837 ILM589837:ILP589837 IVI589837:IVL589837 JFE589837:JFH589837 JPA589837:JPD589837 JYW589837:JYZ589837 KIS589837:KIV589837 KSO589837:KSR589837 LCK589837:LCN589837 LMG589837:LMJ589837 LWC589837:LWF589837 MFY589837:MGB589837 MPU589837:MPX589837 MZQ589837:MZT589837 NJM589837:NJP589837 NTI589837:NTL589837 ODE589837:ODH589837 ONA589837:OND589837 OWW589837:OWZ589837 PGS589837:PGV589837 PQO589837:PQR589837 QAK589837:QAN589837 QKG589837:QKJ589837 QUC589837:QUF589837 RDY589837:REB589837 RNU589837:RNX589837 RXQ589837:RXT589837 SHM589837:SHP589837 SRI589837:SRL589837 TBE589837:TBH589837 TLA589837:TLD589837 TUW589837:TUZ589837 UES589837:UEV589837 UOO589837:UOR589837 UYK589837:UYN589837 VIG589837:VIJ589837 VSC589837:VSF589837 WBY589837:WCB589837 WLU589837:WLX589837 WVQ589837:WVT589837 I655373:L655373 JE655373:JH655373 TA655373:TD655373 ACW655373:ACZ655373 AMS655373:AMV655373 AWO655373:AWR655373 BGK655373:BGN655373 BQG655373:BQJ655373 CAC655373:CAF655373 CJY655373:CKB655373 CTU655373:CTX655373 DDQ655373:DDT655373 DNM655373:DNP655373 DXI655373:DXL655373 EHE655373:EHH655373 ERA655373:ERD655373 FAW655373:FAZ655373 FKS655373:FKV655373 FUO655373:FUR655373 GEK655373:GEN655373 GOG655373:GOJ655373 GYC655373:GYF655373 HHY655373:HIB655373 HRU655373:HRX655373 IBQ655373:IBT655373 ILM655373:ILP655373 IVI655373:IVL655373 JFE655373:JFH655373 JPA655373:JPD655373 JYW655373:JYZ655373 KIS655373:KIV655373 KSO655373:KSR655373 LCK655373:LCN655373 LMG655373:LMJ655373 LWC655373:LWF655373 MFY655373:MGB655373 MPU655373:MPX655373 MZQ655373:MZT655373 NJM655373:NJP655373 NTI655373:NTL655373 ODE655373:ODH655373 ONA655373:OND655373 OWW655373:OWZ655373 PGS655373:PGV655373 PQO655373:PQR655373 QAK655373:QAN655373 QKG655373:QKJ655373 QUC655373:QUF655373 RDY655373:REB655373 RNU655373:RNX655373 RXQ655373:RXT655373 SHM655373:SHP655373 SRI655373:SRL655373 TBE655373:TBH655373 TLA655373:TLD655373 TUW655373:TUZ655373 UES655373:UEV655373 UOO655373:UOR655373 UYK655373:UYN655373 VIG655373:VIJ655373 VSC655373:VSF655373 WBY655373:WCB655373 WLU655373:WLX655373 WVQ655373:WVT655373 I720909:L720909 JE720909:JH720909 TA720909:TD720909 ACW720909:ACZ720909 AMS720909:AMV720909 AWO720909:AWR720909 BGK720909:BGN720909 BQG720909:BQJ720909 CAC720909:CAF720909 CJY720909:CKB720909 CTU720909:CTX720909 DDQ720909:DDT720909 DNM720909:DNP720909 DXI720909:DXL720909 EHE720909:EHH720909 ERA720909:ERD720909 FAW720909:FAZ720909 FKS720909:FKV720909 FUO720909:FUR720909 GEK720909:GEN720909 GOG720909:GOJ720909 GYC720909:GYF720909 HHY720909:HIB720909 HRU720909:HRX720909 IBQ720909:IBT720909 ILM720909:ILP720909 IVI720909:IVL720909 JFE720909:JFH720909 JPA720909:JPD720909 JYW720909:JYZ720909 KIS720909:KIV720909 KSO720909:KSR720909 LCK720909:LCN720909 LMG720909:LMJ720909 LWC720909:LWF720909 MFY720909:MGB720909 MPU720909:MPX720909 MZQ720909:MZT720909 NJM720909:NJP720909 NTI720909:NTL720909 ODE720909:ODH720909 ONA720909:OND720909 OWW720909:OWZ720909 PGS720909:PGV720909 PQO720909:PQR720909 QAK720909:QAN720909 QKG720909:QKJ720909 QUC720909:QUF720909 RDY720909:REB720909 RNU720909:RNX720909 RXQ720909:RXT720909 SHM720909:SHP720909 SRI720909:SRL720909 TBE720909:TBH720909 TLA720909:TLD720909 TUW720909:TUZ720909 UES720909:UEV720909 UOO720909:UOR720909 UYK720909:UYN720909 VIG720909:VIJ720909 VSC720909:VSF720909 WBY720909:WCB720909 WLU720909:WLX720909 WVQ720909:WVT720909 I786445:L786445 JE786445:JH786445 TA786445:TD786445 ACW786445:ACZ786445 AMS786445:AMV786445 AWO786445:AWR786445 BGK786445:BGN786445 BQG786445:BQJ786445 CAC786445:CAF786445 CJY786445:CKB786445 CTU786445:CTX786445 DDQ786445:DDT786445 DNM786445:DNP786445 DXI786445:DXL786445 EHE786445:EHH786445 ERA786445:ERD786445 FAW786445:FAZ786445 FKS786445:FKV786445 FUO786445:FUR786445 GEK786445:GEN786445 GOG786445:GOJ786445 GYC786445:GYF786445 HHY786445:HIB786445 HRU786445:HRX786445 IBQ786445:IBT786445 ILM786445:ILP786445 IVI786445:IVL786445 JFE786445:JFH786445 JPA786445:JPD786445 JYW786445:JYZ786445 KIS786445:KIV786445 KSO786445:KSR786445 LCK786445:LCN786445 LMG786445:LMJ786445 LWC786445:LWF786445 MFY786445:MGB786445 MPU786445:MPX786445 MZQ786445:MZT786445 NJM786445:NJP786445 NTI786445:NTL786445 ODE786445:ODH786445 ONA786445:OND786445 OWW786445:OWZ786445 PGS786445:PGV786445 PQO786445:PQR786445 QAK786445:QAN786445 QKG786445:QKJ786445 QUC786445:QUF786445 RDY786445:REB786445 RNU786445:RNX786445 RXQ786445:RXT786445 SHM786445:SHP786445 SRI786445:SRL786445 TBE786445:TBH786445 TLA786445:TLD786445 TUW786445:TUZ786445 UES786445:UEV786445 UOO786445:UOR786445 UYK786445:UYN786445 VIG786445:VIJ786445 VSC786445:VSF786445 WBY786445:WCB786445 WLU786445:WLX786445 WVQ786445:WVT786445 I851981:L851981 JE851981:JH851981 TA851981:TD851981 ACW851981:ACZ851981 AMS851981:AMV851981 AWO851981:AWR851981 BGK851981:BGN851981 BQG851981:BQJ851981 CAC851981:CAF851981 CJY851981:CKB851981 CTU851981:CTX851981 DDQ851981:DDT851981 DNM851981:DNP851981 DXI851981:DXL851981 EHE851981:EHH851981 ERA851981:ERD851981 FAW851981:FAZ851981 FKS851981:FKV851981 FUO851981:FUR851981 GEK851981:GEN851981 GOG851981:GOJ851981 GYC851981:GYF851981 HHY851981:HIB851981 HRU851981:HRX851981 IBQ851981:IBT851981 ILM851981:ILP851981 IVI851981:IVL851981 JFE851981:JFH851981 JPA851981:JPD851981 JYW851981:JYZ851981 KIS851981:KIV851981 KSO851981:KSR851981 LCK851981:LCN851981 LMG851981:LMJ851981 LWC851981:LWF851981 MFY851981:MGB851981 MPU851981:MPX851981 MZQ851981:MZT851981 NJM851981:NJP851981 NTI851981:NTL851981 ODE851981:ODH851981 ONA851981:OND851981 OWW851981:OWZ851981 PGS851981:PGV851981 PQO851981:PQR851981 QAK851981:QAN851981 QKG851981:QKJ851981 QUC851981:QUF851981 RDY851981:REB851981 RNU851981:RNX851981 RXQ851981:RXT851981 SHM851981:SHP851981 SRI851981:SRL851981 TBE851981:TBH851981 TLA851981:TLD851981 TUW851981:TUZ851981 UES851981:UEV851981 UOO851981:UOR851981 UYK851981:UYN851981 VIG851981:VIJ851981 VSC851981:VSF851981 WBY851981:WCB851981 WLU851981:WLX851981 WVQ851981:WVT851981 I917517:L917517 JE917517:JH917517 TA917517:TD917517 ACW917517:ACZ917517 AMS917517:AMV917517 AWO917517:AWR917517 BGK917517:BGN917517 BQG917517:BQJ917517 CAC917517:CAF917517 CJY917517:CKB917517 CTU917517:CTX917517 DDQ917517:DDT917517 DNM917517:DNP917517 DXI917517:DXL917517 EHE917517:EHH917517 ERA917517:ERD917517 FAW917517:FAZ917517 FKS917517:FKV917517 FUO917517:FUR917517 GEK917517:GEN917517 GOG917517:GOJ917517 GYC917517:GYF917517 HHY917517:HIB917517 HRU917517:HRX917517 IBQ917517:IBT917517 ILM917517:ILP917517 IVI917517:IVL917517 JFE917517:JFH917517 JPA917517:JPD917517 JYW917517:JYZ917517 KIS917517:KIV917517 KSO917517:KSR917517 LCK917517:LCN917517 LMG917517:LMJ917517 LWC917517:LWF917517 MFY917517:MGB917517 MPU917517:MPX917517 MZQ917517:MZT917517 NJM917517:NJP917517 NTI917517:NTL917517 ODE917517:ODH917517 ONA917517:OND917517 OWW917517:OWZ917517 PGS917517:PGV917517 PQO917517:PQR917517 QAK917517:QAN917517 QKG917517:QKJ917517 QUC917517:QUF917517 RDY917517:REB917517 RNU917517:RNX917517 RXQ917517:RXT917517 SHM917517:SHP917517 SRI917517:SRL917517 TBE917517:TBH917517 TLA917517:TLD917517 TUW917517:TUZ917517 UES917517:UEV917517 UOO917517:UOR917517 UYK917517:UYN917517 VIG917517:VIJ917517 VSC917517:VSF917517 WBY917517:WCB917517 WLU917517:WLX917517 WVQ917517:WVT917517 I983053:L983053 JE983053:JH983053 TA983053:TD983053 ACW983053:ACZ983053 AMS983053:AMV983053 AWO983053:AWR983053 BGK983053:BGN983053 BQG983053:BQJ983053 CAC983053:CAF983053 CJY983053:CKB983053 CTU983053:CTX983053 DDQ983053:DDT983053 DNM983053:DNP983053 DXI983053:DXL983053 EHE983053:EHH983053 ERA983053:ERD983053 FAW983053:FAZ983053 FKS983053:FKV983053 FUO983053:FUR983053 GEK983053:GEN983053 GOG983053:GOJ983053 GYC983053:GYF983053 HHY983053:HIB983053 HRU983053:HRX983053 IBQ983053:IBT983053 ILM983053:ILP983053 IVI983053:IVL983053 JFE983053:JFH983053 JPA983053:JPD983053 JYW983053:JYZ983053 KIS983053:KIV983053 KSO983053:KSR983053 LCK983053:LCN983053 LMG983053:LMJ983053 LWC983053:LWF983053 MFY983053:MGB983053 MPU983053:MPX983053 MZQ983053:MZT983053 NJM983053:NJP983053 NTI983053:NTL983053 ODE983053:ODH983053 ONA983053:OND983053 OWW983053:OWZ983053 PGS983053:PGV983053 PQO983053:PQR983053 QAK983053:QAN983053 QKG983053:QKJ983053 QUC983053:QUF983053 RDY983053:REB983053 RNU983053:RNX983053 RXQ983053:RXT983053 SHM983053:SHP983053 SRI983053:SRL983053 TBE983053:TBH983053 TLA983053:TLD983053 TUW983053:TUZ983053 UES983053:UEV983053 UOO983053:UOR983053 UYK983053:UYN983053 VIG983053:VIJ983053 VSC983053:VSF983053 WBY983053:WCB983053 WLU983053:WLX983053 WVQ983053:WVT983053" xr:uid="{00000000-0002-0000-0100-000001000000}">
      <formula1>$AE$7:$AE$13</formula1>
    </dataValidation>
    <dataValidation type="list" allowBlank="1" showInputMessage="1" showErrorMessage="1"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xr:uid="{00000000-0002-0000-0100-000002000000}">
      <formula1>$AE$17:$AE$19</formula1>
    </dataValidation>
    <dataValidation type="list" allowBlank="1" showInputMessage="1" showErrorMessage="1" sqref="Q5:S5" xr:uid="{00000000-0002-0000-0100-000003000000}">
      <formula1>"直営,委託,補助"</formula1>
    </dataValidation>
  </dataValidations>
  <pageMargins left="0.6692913385826772" right="0.39370078740157483" top="0.39370078740157483" bottom="0.39370078740157483" header="0.27559055118110237" footer="0.31496062992125984"/>
  <pageSetup paperSize="9" scale="86" orientation="portrait" r:id="rId1"/>
  <headerFooter>
    <oddHeader>&amp;L&amp;8別記様式第１号の２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E46"/>
  <sheetViews>
    <sheetView showGridLines="0" view="pageBreakPreview" topLeftCell="A34" zoomScaleNormal="100" zoomScaleSheetLayoutView="100" workbookViewId="0">
      <selection activeCell="A3" sqref="A3"/>
    </sheetView>
  </sheetViews>
  <sheetFormatPr defaultColWidth="9" defaultRowHeight="13" x14ac:dyDescent="0.2"/>
  <cols>
    <col min="1" max="1" width="3.6328125" style="2" customWidth="1"/>
    <col min="2" max="5" width="3.81640625" style="2" customWidth="1"/>
    <col min="6" max="6" width="4.81640625" style="2" customWidth="1"/>
    <col min="7" max="8" width="4.36328125" style="2" customWidth="1"/>
    <col min="9" max="9" width="3.6328125" style="2" customWidth="1"/>
    <col min="10" max="11" width="3.81640625" style="2" customWidth="1"/>
    <col min="12" max="13" width="3.6328125" style="2" customWidth="1"/>
    <col min="14" max="15" width="3.81640625" style="2" customWidth="1"/>
    <col min="16" max="16" width="12" style="2" customWidth="1"/>
    <col min="17" max="18" width="7.453125" style="2" customWidth="1"/>
    <col min="19" max="19" width="3.6328125" style="2" customWidth="1"/>
    <col min="20" max="20" width="1" style="2" customWidth="1"/>
    <col min="21" max="29" width="9" style="2"/>
    <col min="30" max="31" width="0" style="2" hidden="1" customWidth="1"/>
    <col min="32" max="256" width="9" style="2"/>
    <col min="257" max="257" width="3.6328125" style="2" customWidth="1"/>
    <col min="258" max="261" width="3.81640625" style="2" customWidth="1"/>
    <col min="262" max="262" width="4.81640625" style="2" customWidth="1"/>
    <col min="263" max="264" width="4.36328125" style="2" customWidth="1"/>
    <col min="265" max="265" width="3.6328125" style="2" customWidth="1"/>
    <col min="266" max="267" width="3.81640625" style="2" customWidth="1"/>
    <col min="268" max="269" width="3.6328125" style="2" customWidth="1"/>
    <col min="270" max="271" width="3.81640625" style="2" customWidth="1"/>
    <col min="272" max="272" width="12" style="2" customWidth="1"/>
    <col min="273" max="274" width="7.453125" style="2" customWidth="1"/>
    <col min="275" max="275" width="3.6328125" style="2" customWidth="1"/>
    <col min="276" max="276" width="1" style="2" customWidth="1"/>
    <col min="277" max="285" width="9" style="2"/>
    <col min="286" max="287" width="0" style="2" hidden="1" customWidth="1"/>
    <col min="288" max="512" width="9" style="2"/>
    <col min="513" max="513" width="3.6328125" style="2" customWidth="1"/>
    <col min="514" max="517" width="3.81640625" style="2" customWidth="1"/>
    <col min="518" max="518" width="4.81640625" style="2" customWidth="1"/>
    <col min="519" max="520" width="4.36328125" style="2" customWidth="1"/>
    <col min="521" max="521" width="3.6328125" style="2" customWidth="1"/>
    <col min="522" max="523" width="3.81640625" style="2" customWidth="1"/>
    <col min="524" max="525" width="3.6328125" style="2" customWidth="1"/>
    <col min="526" max="527" width="3.81640625" style="2" customWidth="1"/>
    <col min="528" max="528" width="12" style="2" customWidth="1"/>
    <col min="529" max="530" width="7.453125" style="2" customWidth="1"/>
    <col min="531" max="531" width="3.6328125" style="2" customWidth="1"/>
    <col min="532" max="532" width="1" style="2" customWidth="1"/>
    <col min="533" max="541" width="9" style="2"/>
    <col min="542" max="543" width="0" style="2" hidden="1" customWidth="1"/>
    <col min="544" max="768" width="9" style="2"/>
    <col min="769" max="769" width="3.6328125" style="2" customWidth="1"/>
    <col min="770" max="773" width="3.81640625" style="2" customWidth="1"/>
    <col min="774" max="774" width="4.81640625" style="2" customWidth="1"/>
    <col min="775" max="776" width="4.36328125" style="2" customWidth="1"/>
    <col min="777" max="777" width="3.6328125" style="2" customWidth="1"/>
    <col min="778" max="779" width="3.81640625" style="2" customWidth="1"/>
    <col min="780" max="781" width="3.6328125" style="2" customWidth="1"/>
    <col min="782" max="783" width="3.81640625" style="2" customWidth="1"/>
    <col min="784" max="784" width="12" style="2" customWidth="1"/>
    <col min="785" max="786" width="7.453125" style="2" customWidth="1"/>
    <col min="787" max="787" width="3.6328125" style="2" customWidth="1"/>
    <col min="788" max="788" width="1" style="2" customWidth="1"/>
    <col min="789" max="797" width="9" style="2"/>
    <col min="798" max="799" width="0" style="2" hidden="1" customWidth="1"/>
    <col min="800" max="1024" width="9" style="2"/>
    <col min="1025" max="1025" width="3.6328125" style="2" customWidth="1"/>
    <col min="1026" max="1029" width="3.81640625" style="2" customWidth="1"/>
    <col min="1030" max="1030" width="4.81640625" style="2" customWidth="1"/>
    <col min="1031" max="1032" width="4.36328125" style="2" customWidth="1"/>
    <col min="1033" max="1033" width="3.6328125" style="2" customWidth="1"/>
    <col min="1034" max="1035" width="3.81640625" style="2" customWidth="1"/>
    <col min="1036" max="1037" width="3.6328125" style="2" customWidth="1"/>
    <col min="1038" max="1039" width="3.81640625" style="2" customWidth="1"/>
    <col min="1040" max="1040" width="12" style="2" customWidth="1"/>
    <col min="1041" max="1042" width="7.453125" style="2" customWidth="1"/>
    <col min="1043" max="1043" width="3.6328125" style="2" customWidth="1"/>
    <col min="1044" max="1044" width="1" style="2" customWidth="1"/>
    <col min="1045" max="1053" width="9" style="2"/>
    <col min="1054" max="1055" width="0" style="2" hidden="1" customWidth="1"/>
    <col min="1056" max="1280" width="9" style="2"/>
    <col min="1281" max="1281" width="3.6328125" style="2" customWidth="1"/>
    <col min="1282" max="1285" width="3.81640625" style="2" customWidth="1"/>
    <col min="1286" max="1286" width="4.81640625" style="2" customWidth="1"/>
    <col min="1287" max="1288" width="4.36328125" style="2" customWidth="1"/>
    <col min="1289" max="1289" width="3.6328125" style="2" customWidth="1"/>
    <col min="1290" max="1291" width="3.81640625" style="2" customWidth="1"/>
    <col min="1292" max="1293" width="3.6328125" style="2" customWidth="1"/>
    <col min="1294" max="1295" width="3.81640625" style="2" customWidth="1"/>
    <col min="1296" max="1296" width="12" style="2" customWidth="1"/>
    <col min="1297" max="1298" width="7.453125" style="2" customWidth="1"/>
    <col min="1299" max="1299" width="3.6328125" style="2" customWidth="1"/>
    <col min="1300" max="1300" width="1" style="2" customWidth="1"/>
    <col min="1301" max="1309" width="9" style="2"/>
    <col min="1310" max="1311" width="0" style="2" hidden="1" customWidth="1"/>
    <col min="1312" max="1536" width="9" style="2"/>
    <col min="1537" max="1537" width="3.6328125" style="2" customWidth="1"/>
    <col min="1538" max="1541" width="3.81640625" style="2" customWidth="1"/>
    <col min="1542" max="1542" width="4.81640625" style="2" customWidth="1"/>
    <col min="1543" max="1544" width="4.36328125" style="2" customWidth="1"/>
    <col min="1545" max="1545" width="3.6328125" style="2" customWidth="1"/>
    <col min="1546" max="1547" width="3.81640625" style="2" customWidth="1"/>
    <col min="1548" max="1549" width="3.6328125" style="2" customWidth="1"/>
    <col min="1550" max="1551" width="3.81640625" style="2" customWidth="1"/>
    <col min="1552" max="1552" width="12" style="2" customWidth="1"/>
    <col min="1553" max="1554" width="7.453125" style="2" customWidth="1"/>
    <col min="1555" max="1555" width="3.6328125" style="2" customWidth="1"/>
    <col min="1556" max="1556" width="1" style="2" customWidth="1"/>
    <col min="1557" max="1565" width="9" style="2"/>
    <col min="1566" max="1567" width="0" style="2" hidden="1" customWidth="1"/>
    <col min="1568" max="1792" width="9" style="2"/>
    <col min="1793" max="1793" width="3.6328125" style="2" customWidth="1"/>
    <col min="1794" max="1797" width="3.81640625" style="2" customWidth="1"/>
    <col min="1798" max="1798" width="4.81640625" style="2" customWidth="1"/>
    <col min="1799" max="1800" width="4.36328125" style="2" customWidth="1"/>
    <col min="1801" max="1801" width="3.6328125" style="2" customWidth="1"/>
    <col min="1802" max="1803" width="3.81640625" style="2" customWidth="1"/>
    <col min="1804" max="1805" width="3.6328125" style="2" customWidth="1"/>
    <col min="1806" max="1807" width="3.81640625" style="2" customWidth="1"/>
    <col min="1808" max="1808" width="12" style="2" customWidth="1"/>
    <col min="1809" max="1810" width="7.453125" style="2" customWidth="1"/>
    <col min="1811" max="1811" width="3.6328125" style="2" customWidth="1"/>
    <col min="1812" max="1812" width="1" style="2" customWidth="1"/>
    <col min="1813" max="1821" width="9" style="2"/>
    <col min="1822" max="1823" width="0" style="2" hidden="1" customWidth="1"/>
    <col min="1824" max="2048" width="9" style="2"/>
    <col min="2049" max="2049" width="3.6328125" style="2" customWidth="1"/>
    <col min="2050" max="2053" width="3.81640625" style="2" customWidth="1"/>
    <col min="2054" max="2054" width="4.81640625" style="2" customWidth="1"/>
    <col min="2055" max="2056" width="4.36328125" style="2" customWidth="1"/>
    <col min="2057" max="2057" width="3.6328125" style="2" customWidth="1"/>
    <col min="2058" max="2059" width="3.81640625" style="2" customWidth="1"/>
    <col min="2060" max="2061" width="3.6328125" style="2" customWidth="1"/>
    <col min="2062" max="2063" width="3.81640625" style="2" customWidth="1"/>
    <col min="2064" max="2064" width="12" style="2" customWidth="1"/>
    <col min="2065" max="2066" width="7.453125" style="2" customWidth="1"/>
    <col min="2067" max="2067" width="3.6328125" style="2" customWidth="1"/>
    <col min="2068" max="2068" width="1" style="2" customWidth="1"/>
    <col min="2069" max="2077" width="9" style="2"/>
    <col min="2078" max="2079" width="0" style="2" hidden="1" customWidth="1"/>
    <col min="2080" max="2304" width="9" style="2"/>
    <col min="2305" max="2305" width="3.6328125" style="2" customWidth="1"/>
    <col min="2306" max="2309" width="3.81640625" style="2" customWidth="1"/>
    <col min="2310" max="2310" width="4.81640625" style="2" customWidth="1"/>
    <col min="2311" max="2312" width="4.36328125" style="2" customWidth="1"/>
    <col min="2313" max="2313" width="3.6328125" style="2" customWidth="1"/>
    <col min="2314" max="2315" width="3.81640625" style="2" customWidth="1"/>
    <col min="2316" max="2317" width="3.6328125" style="2" customWidth="1"/>
    <col min="2318" max="2319" width="3.81640625" style="2" customWidth="1"/>
    <col min="2320" max="2320" width="12" style="2" customWidth="1"/>
    <col min="2321" max="2322" width="7.453125" style="2" customWidth="1"/>
    <col min="2323" max="2323" width="3.6328125" style="2" customWidth="1"/>
    <col min="2324" max="2324" width="1" style="2" customWidth="1"/>
    <col min="2325" max="2333" width="9" style="2"/>
    <col min="2334" max="2335" width="0" style="2" hidden="1" customWidth="1"/>
    <col min="2336" max="2560" width="9" style="2"/>
    <col min="2561" max="2561" width="3.6328125" style="2" customWidth="1"/>
    <col min="2562" max="2565" width="3.81640625" style="2" customWidth="1"/>
    <col min="2566" max="2566" width="4.81640625" style="2" customWidth="1"/>
    <col min="2567" max="2568" width="4.36328125" style="2" customWidth="1"/>
    <col min="2569" max="2569" width="3.6328125" style="2" customWidth="1"/>
    <col min="2570" max="2571" width="3.81640625" style="2" customWidth="1"/>
    <col min="2572" max="2573" width="3.6328125" style="2" customWidth="1"/>
    <col min="2574" max="2575" width="3.81640625" style="2" customWidth="1"/>
    <col min="2576" max="2576" width="12" style="2" customWidth="1"/>
    <col min="2577" max="2578" width="7.453125" style="2" customWidth="1"/>
    <col min="2579" max="2579" width="3.6328125" style="2" customWidth="1"/>
    <col min="2580" max="2580" width="1" style="2" customWidth="1"/>
    <col min="2581" max="2589" width="9" style="2"/>
    <col min="2590" max="2591" width="0" style="2" hidden="1" customWidth="1"/>
    <col min="2592" max="2816" width="9" style="2"/>
    <col min="2817" max="2817" width="3.6328125" style="2" customWidth="1"/>
    <col min="2818" max="2821" width="3.81640625" style="2" customWidth="1"/>
    <col min="2822" max="2822" width="4.81640625" style="2" customWidth="1"/>
    <col min="2823" max="2824" width="4.36328125" style="2" customWidth="1"/>
    <col min="2825" max="2825" width="3.6328125" style="2" customWidth="1"/>
    <col min="2826" max="2827" width="3.81640625" style="2" customWidth="1"/>
    <col min="2828" max="2829" width="3.6328125" style="2" customWidth="1"/>
    <col min="2830" max="2831" width="3.81640625" style="2" customWidth="1"/>
    <col min="2832" max="2832" width="12" style="2" customWidth="1"/>
    <col min="2833" max="2834" width="7.453125" style="2" customWidth="1"/>
    <col min="2835" max="2835" width="3.6328125" style="2" customWidth="1"/>
    <col min="2836" max="2836" width="1" style="2" customWidth="1"/>
    <col min="2837" max="2845" width="9" style="2"/>
    <col min="2846" max="2847" width="0" style="2" hidden="1" customWidth="1"/>
    <col min="2848" max="3072" width="9" style="2"/>
    <col min="3073" max="3073" width="3.6328125" style="2" customWidth="1"/>
    <col min="3074" max="3077" width="3.81640625" style="2" customWidth="1"/>
    <col min="3078" max="3078" width="4.81640625" style="2" customWidth="1"/>
    <col min="3079" max="3080" width="4.36328125" style="2" customWidth="1"/>
    <col min="3081" max="3081" width="3.6328125" style="2" customWidth="1"/>
    <col min="3082" max="3083" width="3.81640625" style="2" customWidth="1"/>
    <col min="3084" max="3085" width="3.6328125" style="2" customWidth="1"/>
    <col min="3086" max="3087" width="3.81640625" style="2" customWidth="1"/>
    <col min="3088" max="3088" width="12" style="2" customWidth="1"/>
    <col min="3089" max="3090" width="7.453125" style="2" customWidth="1"/>
    <col min="3091" max="3091" width="3.6328125" style="2" customWidth="1"/>
    <col min="3092" max="3092" width="1" style="2" customWidth="1"/>
    <col min="3093" max="3101" width="9" style="2"/>
    <col min="3102" max="3103" width="0" style="2" hidden="1" customWidth="1"/>
    <col min="3104" max="3328" width="9" style="2"/>
    <col min="3329" max="3329" width="3.6328125" style="2" customWidth="1"/>
    <col min="3330" max="3333" width="3.81640625" style="2" customWidth="1"/>
    <col min="3334" max="3334" width="4.81640625" style="2" customWidth="1"/>
    <col min="3335" max="3336" width="4.36328125" style="2" customWidth="1"/>
    <col min="3337" max="3337" width="3.6328125" style="2" customWidth="1"/>
    <col min="3338" max="3339" width="3.81640625" style="2" customWidth="1"/>
    <col min="3340" max="3341" width="3.6328125" style="2" customWidth="1"/>
    <col min="3342" max="3343" width="3.81640625" style="2" customWidth="1"/>
    <col min="3344" max="3344" width="12" style="2" customWidth="1"/>
    <col min="3345" max="3346" width="7.453125" style="2" customWidth="1"/>
    <col min="3347" max="3347" width="3.6328125" style="2" customWidth="1"/>
    <col min="3348" max="3348" width="1" style="2" customWidth="1"/>
    <col min="3349" max="3357" width="9" style="2"/>
    <col min="3358" max="3359" width="0" style="2" hidden="1" customWidth="1"/>
    <col min="3360" max="3584" width="9" style="2"/>
    <col min="3585" max="3585" width="3.6328125" style="2" customWidth="1"/>
    <col min="3586" max="3589" width="3.81640625" style="2" customWidth="1"/>
    <col min="3590" max="3590" width="4.81640625" style="2" customWidth="1"/>
    <col min="3591" max="3592" width="4.36328125" style="2" customWidth="1"/>
    <col min="3593" max="3593" width="3.6328125" style="2" customWidth="1"/>
    <col min="3594" max="3595" width="3.81640625" style="2" customWidth="1"/>
    <col min="3596" max="3597" width="3.6328125" style="2" customWidth="1"/>
    <col min="3598" max="3599" width="3.81640625" style="2" customWidth="1"/>
    <col min="3600" max="3600" width="12" style="2" customWidth="1"/>
    <col min="3601" max="3602" width="7.453125" style="2" customWidth="1"/>
    <col min="3603" max="3603" width="3.6328125" style="2" customWidth="1"/>
    <col min="3604" max="3604" width="1" style="2" customWidth="1"/>
    <col min="3605" max="3613" width="9" style="2"/>
    <col min="3614" max="3615" width="0" style="2" hidden="1" customWidth="1"/>
    <col min="3616" max="3840" width="9" style="2"/>
    <col min="3841" max="3841" width="3.6328125" style="2" customWidth="1"/>
    <col min="3842" max="3845" width="3.81640625" style="2" customWidth="1"/>
    <col min="3846" max="3846" width="4.81640625" style="2" customWidth="1"/>
    <col min="3847" max="3848" width="4.36328125" style="2" customWidth="1"/>
    <col min="3849" max="3849" width="3.6328125" style="2" customWidth="1"/>
    <col min="3850" max="3851" width="3.81640625" style="2" customWidth="1"/>
    <col min="3852" max="3853" width="3.6328125" style="2" customWidth="1"/>
    <col min="3854" max="3855" width="3.81640625" style="2" customWidth="1"/>
    <col min="3856" max="3856" width="12" style="2" customWidth="1"/>
    <col min="3857" max="3858" width="7.453125" style="2" customWidth="1"/>
    <col min="3859" max="3859" width="3.6328125" style="2" customWidth="1"/>
    <col min="3860" max="3860" width="1" style="2" customWidth="1"/>
    <col min="3861" max="3869" width="9" style="2"/>
    <col min="3870" max="3871" width="0" style="2" hidden="1" customWidth="1"/>
    <col min="3872" max="4096" width="9" style="2"/>
    <col min="4097" max="4097" width="3.6328125" style="2" customWidth="1"/>
    <col min="4098" max="4101" width="3.81640625" style="2" customWidth="1"/>
    <col min="4102" max="4102" width="4.81640625" style="2" customWidth="1"/>
    <col min="4103" max="4104" width="4.36328125" style="2" customWidth="1"/>
    <col min="4105" max="4105" width="3.6328125" style="2" customWidth="1"/>
    <col min="4106" max="4107" width="3.81640625" style="2" customWidth="1"/>
    <col min="4108" max="4109" width="3.6328125" style="2" customWidth="1"/>
    <col min="4110" max="4111" width="3.81640625" style="2" customWidth="1"/>
    <col min="4112" max="4112" width="12" style="2" customWidth="1"/>
    <col min="4113" max="4114" width="7.453125" style="2" customWidth="1"/>
    <col min="4115" max="4115" width="3.6328125" style="2" customWidth="1"/>
    <col min="4116" max="4116" width="1" style="2" customWidth="1"/>
    <col min="4117" max="4125" width="9" style="2"/>
    <col min="4126" max="4127" width="0" style="2" hidden="1" customWidth="1"/>
    <col min="4128" max="4352" width="9" style="2"/>
    <col min="4353" max="4353" width="3.6328125" style="2" customWidth="1"/>
    <col min="4354" max="4357" width="3.81640625" style="2" customWidth="1"/>
    <col min="4358" max="4358" width="4.81640625" style="2" customWidth="1"/>
    <col min="4359" max="4360" width="4.36328125" style="2" customWidth="1"/>
    <col min="4361" max="4361" width="3.6328125" style="2" customWidth="1"/>
    <col min="4362" max="4363" width="3.81640625" style="2" customWidth="1"/>
    <col min="4364" max="4365" width="3.6328125" style="2" customWidth="1"/>
    <col min="4366" max="4367" width="3.81640625" style="2" customWidth="1"/>
    <col min="4368" max="4368" width="12" style="2" customWidth="1"/>
    <col min="4369" max="4370" width="7.453125" style="2" customWidth="1"/>
    <col min="4371" max="4371" width="3.6328125" style="2" customWidth="1"/>
    <col min="4372" max="4372" width="1" style="2" customWidth="1"/>
    <col min="4373" max="4381" width="9" style="2"/>
    <col min="4382" max="4383" width="0" style="2" hidden="1" customWidth="1"/>
    <col min="4384" max="4608" width="9" style="2"/>
    <col min="4609" max="4609" width="3.6328125" style="2" customWidth="1"/>
    <col min="4610" max="4613" width="3.81640625" style="2" customWidth="1"/>
    <col min="4614" max="4614" width="4.81640625" style="2" customWidth="1"/>
    <col min="4615" max="4616" width="4.36328125" style="2" customWidth="1"/>
    <col min="4617" max="4617" width="3.6328125" style="2" customWidth="1"/>
    <col min="4618" max="4619" width="3.81640625" style="2" customWidth="1"/>
    <col min="4620" max="4621" width="3.6328125" style="2" customWidth="1"/>
    <col min="4622" max="4623" width="3.81640625" style="2" customWidth="1"/>
    <col min="4624" max="4624" width="12" style="2" customWidth="1"/>
    <col min="4625" max="4626" width="7.453125" style="2" customWidth="1"/>
    <col min="4627" max="4627" width="3.6328125" style="2" customWidth="1"/>
    <col min="4628" max="4628" width="1" style="2" customWidth="1"/>
    <col min="4629" max="4637" width="9" style="2"/>
    <col min="4638" max="4639" width="0" style="2" hidden="1" customWidth="1"/>
    <col min="4640" max="4864" width="9" style="2"/>
    <col min="4865" max="4865" width="3.6328125" style="2" customWidth="1"/>
    <col min="4866" max="4869" width="3.81640625" style="2" customWidth="1"/>
    <col min="4870" max="4870" width="4.81640625" style="2" customWidth="1"/>
    <col min="4871" max="4872" width="4.36328125" style="2" customWidth="1"/>
    <col min="4873" max="4873" width="3.6328125" style="2" customWidth="1"/>
    <col min="4874" max="4875" width="3.81640625" style="2" customWidth="1"/>
    <col min="4876" max="4877" width="3.6328125" style="2" customWidth="1"/>
    <col min="4878" max="4879" width="3.81640625" style="2" customWidth="1"/>
    <col min="4880" max="4880" width="12" style="2" customWidth="1"/>
    <col min="4881" max="4882" width="7.453125" style="2" customWidth="1"/>
    <col min="4883" max="4883" width="3.6328125" style="2" customWidth="1"/>
    <col min="4884" max="4884" width="1" style="2" customWidth="1"/>
    <col min="4885" max="4893" width="9" style="2"/>
    <col min="4894" max="4895" width="0" style="2" hidden="1" customWidth="1"/>
    <col min="4896" max="5120" width="9" style="2"/>
    <col min="5121" max="5121" width="3.6328125" style="2" customWidth="1"/>
    <col min="5122" max="5125" width="3.81640625" style="2" customWidth="1"/>
    <col min="5126" max="5126" width="4.81640625" style="2" customWidth="1"/>
    <col min="5127" max="5128" width="4.36328125" style="2" customWidth="1"/>
    <col min="5129" max="5129" width="3.6328125" style="2" customWidth="1"/>
    <col min="5130" max="5131" width="3.81640625" style="2" customWidth="1"/>
    <col min="5132" max="5133" width="3.6328125" style="2" customWidth="1"/>
    <col min="5134" max="5135" width="3.81640625" style="2" customWidth="1"/>
    <col min="5136" max="5136" width="12" style="2" customWidth="1"/>
    <col min="5137" max="5138" width="7.453125" style="2" customWidth="1"/>
    <col min="5139" max="5139" width="3.6328125" style="2" customWidth="1"/>
    <col min="5140" max="5140" width="1" style="2" customWidth="1"/>
    <col min="5141" max="5149" width="9" style="2"/>
    <col min="5150" max="5151" width="0" style="2" hidden="1" customWidth="1"/>
    <col min="5152" max="5376" width="9" style="2"/>
    <col min="5377" max="5377" width="3.6328125" style="2" customWidth="1"/>
    <col min="5378" max="5381" width="3.81640625" style="2" customWidth="1"/>
    <col min="5382" max="5382" width="4.81640625" style="2" customWidth="1"/>
    <col min="5383" max="5384" width="4.36328125" style="2" customWidth="1"/>
    <col min="5385" max="5385" width="3.6328125" style="2" customWidth="1"/>
    <col min="5386" max="5387" width="3.81640625" style="2" customWidth="1"/>
    <col min="5388" max="5389" width="3.6328125" style="2" customWidth="1"/>
    <col min="5390" max="5391" width="3.81640625" style="2" customWidth="1"/>
    <col min="5392" max="5392" width="12" style="2" customWidth="1"/>
    <col min="5393" max="5394" width="7.453125" style="2" customWidth="1"/>
    <col min="5395" max="5395" width="3.6328125" style="2" customWidth="1"/>
    <col min="5396" max="5396" width="1" style="2" customWidth="1"/>
    <col min="5397" max="5405" width="9" style="2"/>
    <col min="5406" max="5407" width="0" style="2" hidden="1" customWidth="1"/>
    <col min="5408" max="5632" width="9" style="2"/>
    <col min="5633" max="5633" width="3.6328125" style="2" customWidth="1"/>
    <col min="5634" max="5637" width="3.81640625" style="2" customWidth="1"/>
    <col min="5638" max="5638" width="4.81640625" style="2" customWidth="1"/>
    <col min="5639" max="5640" width="4.36328125" style="2" customWidth="1"/>
    <col min="5641" max="5641" width="3.6328125" style="2" customWidth="1"/>
    <col min="5642" max="5643" width="3.81640625" style="2" customWidth="1"/>
    <col min="5644" max="5645" width="3.6328125" style="2" customWidth="1"/>
    <col min="5646" max="5647" width="3.81640625" style="2" customWidth="1"/>
    <col min="5648" max="5648" width="12" style="2" customWidth="1"/>
    <col min="5649" max="5650" width="7.453125" style="2" customWidth="1"/>
    <col min="5651" max="5651" width="3.6328125" style="2" customWidth="1"/>
    <col min="5652" max="5652" width="1" style="2" customWidth="1"/>
    <col min="5653" max="5661" width="9" style="2"/>
    <col min="5662" max="5663" width="0" style="2" hidden="1" customWidth="1"/>
    <col min="5664" max="5888" width="9" style="2"/>
    <col min="5889" max="5889" width="3.6328125" style="2" customWidth="1"/>
    <col min="5890" max="5893" width="3.81640625" style="2" customWidth="1"/>
    <col min="5894" max="5894" width="4.81640625" style="2" customWidth="1"/>
    <col min="5895" max="5896" width="4.36328125" style="2" customWidth="1"/>
    <col min="5897" max="5897" width="3.6328125" style="2" customWidth="1"/>
    <col min="5898" max="5899" width="3.81640625" style="2" customWidth="1"/>
    <col min="5900" max="5901" width="3.6328125" style="2" customWidth="1"/>
    <col min="5902" max="5903" width="3.81640625" style="2" customWidth="1"/>
    <col min="5904" max="5904" width="12" style="2" customWidth="1"/>
    <col min="5905" max="5906" width="7.453125" style="2" customWidth="1"/>
    <col min="5907" max="5907" width="3.6328125" style="2" customWidth="1"/>
    <col min="5908" max="5908" width="1" style="2" customWidth="1"/>
    <col min="5909" max="5917" width="9" style="2"/>
    <col min="5918" max="5919" width="0" style="2" hidden="1" customWidth="1"/>
    <col min="5920" max="6144" width="9" style="2"/>
    <col min="6145" max="6145" width="3.6328125" style="2" customWidth="1"/>
    <col min="6146" max="6149" width="3.81640625" style="2" customWidth="1"/>
    <col min="6150" max="6150" width="4.81640625" style="2" customWidth="1"/>
    <col min="6151" max="6152" width="4.36328125" style="2" customWidth="1"/>
    <col min="6153" max="6153" width="3.6328125" style="2" customWidth="1"/>
    <col min="6154" max="6155" width="3.81640625" style="2" customWidth="1"/>
    <col min="6156" max="6157" width="3.6328125" style="2" customWidth="1"/>
    <col min="6158" max="6159" width="3.81640625" style="2" customWidth="1"/>
    <col min="6160" max="6160" width="12" style="2" customWidth="1"/>
    <col min="6161" max="6162" width="7.453125" style="2" customWidth="1"/>
    <col min="6163" max="6163" width="3.6328125" style="2" customWidth="1"/>
    <col min="6164" max="6164" width="1" style="2" customWidth="1"/>
    <col min="6165" max="6173" width="9" style="2"/>
    <col min="6174" max="6175" width="0" style="2" hidden="1" customWidth="1"/>
    <col min="6176" max="6400" width="9" style="2"/>
    <col min="6401" max="6401" width="3.6328125" style="2" customWidth="1"/>
    <col min="6402" max="6405" width="3.81640625" style="2" customWidth="1"/>
    <col min="6406" max="6406" width="4.81640625" style="2" customWidth="1"/>
    <col min="6407" max="6408" width="4.36328125" style="2" customWidth="1"/>
    <col min="6409" max="6409" width="3.6328125" style="2" customWidth="1"/>
    <col min="6410" max="6411" width="3.81640625" style="2" customWidth="1"/>
    <col min="6412" max="6413" width="3.6328125" style="2" customWidth="1"/>
    <col min="6414" max="6415" width="3.81640625" style="2" customWidth="1"/>
    <col min="6416" max="6416" width="12" style="2" customWidth="1"/>
    <col min="6417" max="6418" width="7.453125" style="2" customWidth="1"/>
    <col min="6419" max="6419" width="3.6328125" style="2" customWidth="1"/>
    <col min="6420" max="6420" width="1" style="2" customWidth="1"/>
    <col min="6421" max="6429" width="9" style="2"/>
    <col min="6430" max="6431" width="0" style="2" hidden="1" customWidth="1"/>
    <col min="6432" max="6656" width="9" style="2"/>
    <col min="6657" max="6657" width="3.6328125" style="2" customWidth="1"/>
    <col min="6658" max="6661" width="3.81640625" style="2" customWidth="1"/>
    <col min="6662" max="6662" width="4.81640625" style="2" customWidth="1"/>
    <col min="6663" max="6664" width="4.36328125" style="2" customWidth="1"/>
    <col min="6665" max="6665" width="3.6328125" style="2" customWidth="1"/>
    <col min="6666" max="6667" width="3.81640625" style="2" customWidth="1"/>
    <col min="6668" max="6669" width="3.6328125" style="2" customWidth="1"/>
    <col min="6670" max="6671" width="3.81640625" style="2" customWidth="1"/>
    <col min="6672" max="6672" width="12" style="2" customWidth="1"/>
    <col min="6673" max="6674" width="7.453125" style="2" customWidth="1"/>
    <col min="6675" max="6675" width="3.6328125" style="2" customWidth="1"/>
    <col min="6676" max="6676" width="1" style="2" customWidth="1"/>
    <col min="6677" max="6685" width="9" style="2"/>
    <col min="6686" max="6687" width="0" style="2" hidden="1" customWidth="1"/>
    <col min="6688" max="6912" width="9" style="2"/>
    <col min="6913" max="6913" width="3.6328125" style="2" customWidth="1"/>
    <col min="6914" max="6917" width="3.81640625" style="2" customWidth="1"/>
    <col min="6918" max="6918" width="4.81640625" style="2" customWidth="1"/>
    <col min="6919" max="6920" width="4.36328125" style="2" customWidth="1"/>
    <col min="6921" max="6921" width="3.6328125" style="2" customWidth="1"/>
    <col min="6922" max="6923" width="3.81640625" style="2" customWidth="1"/>
    <col min="6924" max="6925" width="3.6328125" style="2" customWidth="1"/>
    <col min="6926" max="6927" width="3.81640625" style="2" customWidth="1"/>
    <col min="6928" max="6928" width="12" style="2" customWidth="1"/>
    <col min="6929" max="6930" width="7.453125" style="2" customWidth="1"/>
    <col min="6931" max="6931" width="3.6328125" style="2" customWidth="1"/>
    <col min="6932" max="6932" width="1" style="2" customWidth="1"/>
    <col min="6933" max="6941" width="9" style="2"/>
    <col min="6942" max="6943" width="0" style="2" hidden="1" customWidth="1"/>
    <col min="6944" max="7168" width="9" style="2"/>
    <col min="7169" max="7169" width="3.6328125" style="2" customWidth="1"/>
    <col min="7170" max="7173" width="3.81640625" style="2" customWidth="1"/>
    <col min="7174" max="7174" width="4.81640625" style="2" customWidth="1"/>
    <col min="7175" max="7176" width="4.36328125" style="2" customWidth="1"/>
    <col min="7177" max="7177" width="3.6328125" style="2" customWidth="1"/>
    <col min="7178" max="7179" width="3.81640625" style="2" customWidth="1"/>
    <col min="7180" max="7181" width="3.6328125" style="2" customWidth="1"/>
    <col min="7182" max="7183" width="3.81640625" style="2" customWidth="1"/>
    <col min="7184" max="7184" width="12" style="2" customWidth="1"/>
    <col min="7185" max="7186" width="7.453125" style="2" customWidth="1"/>
    <col min="7187" max="7187" width="3.6328125" style="2" customWidth="1"/>
    <col min="7188" max="7188" width="1" style="2" customWidth="1"/>
    <col min="7189" max="7197" width="9" style="2"/>
    <col min="7198" max="7199" width="0" style="2" hidden="1" customWidth="1"/>
    <col min="7200" max="7424" width="9" style="2"/>
    <col min="7425" max="7425" width="3.6328125" style="2" customWidth="1"/>
    <col min="7426" max="7429" width="3.81640625" style="2" customWidth="1"/>
    <col min="7430" max="7430" width="4.81640625" style="2" customWidth="1"/>
    <col min="7431" max="7432" width="4.36328125" style="2" customWidth="1"/>
    <col min="7433" max="7433" width="3.6328125" style="2" customWidth="1"/>
    <col min="7434" max="7435" width="3.81640625" style="2" customWidth="1"/>
    <col min="7436" max="7437" width="3.6328125" style="2" customWidth="1"/>
    <col min="7438" max="7439" width="3.81640625" style="2" customWidth="1"/>
    <col min="7440" max="7440" width="12" style="2" customWidth="1"/>
    <col min="7441" max="7442" width="7.453125" style="2" customWidth="1"/>
    <col min="7443" max="7443" width="3.6328125" style="2" customWidth="1"/>
    <col min="7444" max="7444" width="1" style="2" customWidth="1"/>
    <col min="7445" max="7453" width="9" style="2"/>
    <col min="7454" max="7455" width="0" style="2" hidden="1" customWidth="1"/>
    <col min="7456" max="7680" width="9" style="2"/>
    <col min="7681" max="7681" width="3.6328125" style="2" customWidth="1"/>
    <col min="7682" max="7685" width="3.81640625" style="2" customWidth="1"/>
    <col min="7686" max="7686" width="4.81640625" style="2" customWidth="1"/>
    <col min="7687" max="7688" width="4.36328125" style="2" customWidth="1"/>
    <col min="7689" max="7689" width="3.6328125" style="2" customWidth="1"/>
    <col min="7690" max="7691" width="3.81640625" style="2" customWidth="1"/>
    <col min="7692" max="7693" width="3.6328125" style="2" customWidth="1"/>
    <col min="7694" max="7695" width="3.81640625" style="2" customWidth="1"/>
    <col min="7696" max="7696" width="12" style="2" customWidth="1"/>
    <col min="7697" max="7698" width="7.453125" style="2" customWidth="1"/>
    <col min="7699" max="7699" width="3.6328125" style="2" customWidth="1"/>
    <col min="7700" max="7700" width="1" style="2" customWidth="1"/>
    <col min="7701" max="7709" width="9" style="2"/>
    <col min="7710" max="7711" width="0" style="2" hidden="1" customWidth="1"/>
    <col min="7712" max="7936" width="9" style="2"/>
    <col min="7937" max="7937" width="3.6328125" style="2" customWidth="1"/>
    <col min="7938" max="7941" width="3.81640625" style="2" customWidth="1"/>
    <col min="7942" max="7942" width="4.81640625" style="2" customWidth="1"/>
    <col min="7943" max="7944" width="4.36328125" style="2" customWidth="1"/>
    <col min="7945" max="7945" width="3.6328125" style="2" customWidth="1"/>
    <col min="7946" max="7947" width="3.81640625" style="2" customWidth="1"/>
    <col min="7948" max="7949" width="3.6328125" style="2" customWidth="1"/>
    <col min="7950" max="7951" width="3.81640625" style="2" customWidth="1"/>
    <col min="7952" max="7952" width="12" style="2" customWidth="1"/>
    <col min="7953" max="7954" width="7.453125" style="2" customWidth="1"/>
    <col min="7955" max="7955" width="3.6328125" style="2" customWidth="1"/>
    <col min="7956" max="7956" width="1" style="2" customWidth="1"/>
    <col min="7957" max="7965" width="9" style="2"/>
    <col min="7966" max="7967" width="0" style="2" hidden="1" customWidth="1"/>
    <col min="7968" max="8192" width="9" style="2"/>
    <col min="8193" max="8193" width="3.6328125" style="2" customWidth="1"/>
    <col min="8194" max="8197" width="3.81640625" style="2" customWidth="1"/>
    <col min="8198" max="8198" width="4.81640625" style="2" customWidth="1"/>
    <col min="8199" max="8200" width="4.36328125" style="2" customWidth="1"/>
    <col min="8201" max="8201" width="3.6328125" style="2" customWidth="1"/>
    <col min="8202" max="8203" width="3.81640625" style="2" customWidth="1"/>
    <col min="8204" max="8205" width="3.6328125" style="2" customWidth="1"/>
    <col min="8206" max="8207" width="3.81640625" style="2" customWidth="1"/>
    <col min="8208" max="8208" width="12" style="2" customWidth="1"/>
    <col min="8209" max="8210" width="7.453125" style="2" customWidth="1"/>
    <col min="8211" max="8211" width="3.6328125" style="2" customWidth="1"/>
    <col min="8212" max="8212" width="1" style="2" customWidth="1"/>
    <col min="8213" max="8221" width="9" style="2"/>
    <col min="8222" max="8223" width="0" style="2" hidden="1" customWidth="1"/>
    <col min="8224" max="8448" width="9" style="2"/>
    <col min="8449" max="8449" width="3.6328125" style="2" customWidth="1"/>
    <col min="8450" max="8453" width="3.81640625" style="2" customWidth="1"/>
    <col min="8454" max="8454" width="4.81640625" style="2" customWidth="1"/>
    <col min="8455" max="8456" width="4.36328125" style="2" customWidth="1"/>
    <col min="8457" max="8457" width="3.6328125" style="2" customWidth="1"/>
    <col min="8458" max="8459" width="3.81640625" style="2" customWidth="1"/>
    <col min="8460" max="8461" width="3.6328125" style="2" customWidth="1"/>
    <col min="8462" max="8463" width="3.81640625" style="2" customWidth="1"/>
    <col min="8464" max="8464" width="12" style="2" customWidth="1"/>
    <col min="8465" max="8466" width="7.453125" style="2" customWidth="1"/>
    <col min="8467" max="8467" width="3.6328125" style="2" customWidth="1"/>
    <col min="8468" max="8468" width="1" style="2" customWidth="1"/>
    <col min="8469" max="8477" width="9" style="2"/>
    <col min="8478" max="8479" width="0" style="2" hidden="1" customWidth="1"/>
    <col min="8480" max="8704" width="9" style="2"/>
    <col min="8705" max="8705" width="3.6328125" style="2" customWidth="1"/>
    <col min="8706" max="8709" width="3.81640625" style="2" customWidth="1"/>
    <col min="8710" max="8710" width="4.81640625" style="2" customWidth="1"/>
    <col min="8711" max="8712" width="4.36328125" style="2" customWidth="1"/>
    <col min="8713" max="8713" width="3.6328125" style="2" customWidth="1"/>
    <col min="8714" max="8715" width="3.81640625" style="2" customWidth="1"/>
    <col min="8716" max="8717" width="3.6328125" style="2" customWidth="1"/>
    <col min="8718" max="8719" width="3.81640625" style="2" customWidth="1"/>
    <col min="8720" max="8720" width="12" style="2" customWidth="1"/>
    <col min="8721" max="8722" width="7.453125" style="2" customWidth="1"/>
    <col min="8723" max="8723" width="3.6328125" style="2" customWidth="1"/>
    <col min="8724" max="8724" width="1" style="2" customWidth="1"/>
    <col min="8725" max="8733" width="9" style="2"/>
    <col min="8734" max="8735" width="0" style="2" hidden="1" customWidth="1"/>
    <col min="8736" max="8960" width="9" style="2"/>
    <col min="8961" max="8961" width="3.6328125" style="2" customWidth="1"/>
    <col min="8962" max="8965" width="3.81640625" style="2" customWidth="1"/>
    <col min="8966" max="8966" width="4.81640625" style="2" customWidth="1"/>
    <col min="8967" max="8968" width="4.36328125" style="2" customWidth="1"/>
    <col min="8969" max="8969" width="3.6328125" style="2" customWidth="1"/>
    <col min="8970" max="8971" width="3.81640625" style="2" customWidth="1"/>
    <col min="8972" max="8973" width="3.6328125" style="2" customWidth="1"/>
    <col min="8974" max="8975" width="3.81640625" style="2" customWidth="1"/>
    <col min="8976" max="8976" width="12" style="2" customWidth="1"/>
    <col min="8977" max="8978" width="7.453125" style="2" customWidth="1"/>
    <col min="8979" max="8979" width="3.6328125" style="2" customWidth="1"/>
    <col min="8980" max="8980" width="1" style="2" customWidth="1"/>
    <col min="8981" max="8989" width="9" style="2"/>
    <col min="8990" max="8991" width="0" style="2" hidden="1" customWidth="1"/>
    <col min="8992" max="9216" width="9" style="2"/>
    <col min="9217" max="9217" width="3.6328125" style="2" customWidth="1"/>
    <col min="9218" max="9221" width="3.81640625" style="2" customWidth="1"/>
    <col min="9222" max="9222" width="4.81640625" style="2" customWidth="1"/>
    <col min="9223" max="9224" width="4.36328125" style="2" customWidth="1"/>
    <col min="9225" max="9225" width="3.6328125" style="2" customWidth="1"/>
    <col min="9226" max="9227" width="3.81640625" style="2" customWidth="1"/>
    <col min="9228" max="9229" width="3.6328125" style="2" customWidth="1"/>
    <col min="9230" max="9231" width="3.81640625" style="2" customWidth="1"/>
    <col min="9232" max="9232" width="12" style="2" customWidth="1"/>
    <col min="9233" max="9234" width="7.453125" style="2" customWidth="1"/>
    <col min="9235" max="9235" width="3.6328125" style="2" customWidth="1"/>
    <col min="9236" max="9236" width="1" style="2" customWidth="1"/>
    <col min="9237" max="9245" width="9" style="2"/>
    <col min="9246" max="9247" width="0" style="2" hidden="1" customWidth="1"/>
    <col min="9248" max="9472" width="9" style="2"/>
    <col min="9473" max="9473" width="3.6328125" style="2" customWidth="1"/>
    <col min="9474" max="9477" width="3.81640625" style="2" customWidth="1"/>
    <col min="9478" max="9478" width="4.81640625" style="2" customWidth="1"/>
    <col min="9479" max="9480" width="4.36328125" style="2" customWidth="1"/>
    <col min="9481" max="9481" width="3.6328125" style="2" customWidth="1"/>
    <col min="9482" max="9483" width="3.81640625" style="2" customWidth="1"/>
    <col min="9484" max="9485" width="3.6328125" style="2" customWidth="1"/>
    <col min="9486" max="9487" width="3.81640625" style="2" customWidth="1"/>
    <col min="9488" max="9488" width="12" style="2" customWidth="1"/>
    <col min="9489" max="9490" width="7.453125" style="2" customWidth="1"/>
    <col min="9491" max="9491" width="3.6328125" style="2" customWidth="1"/>
    <col min="9492" max="9492" width="1" style="2" customWidth="1"/>
    <col min="9493" max="9501" width="9" style="2"/>
    <col min="9502" max="9503" width="0" style="2" hidden="1" customWidth="1"/>
    <col min="9504" max="9728" width="9" style="2"/>
    <col min="9729" max="9729" width="3.6328125" style="2" customWidth="1"/>
    <col min="9730" max="9733" width="3.81640625" style="2" customWidth="1"/>
    <col min="9734" max="9734" width="4.81640625" style="2" customWidth="1"/>
    <col min="9735" max="9736" width="4.36328125" style="2" customWidth="1"/>
    <col min="9737" max="9737" width="3.6328125" style="2" customWidth="1"/>
    <col min="9738" max="9739" width="3.81640625" style="2" customWidth="1"/>
    <col min="9740" max="9741" width="3.6328125" style="2" customWidth="1"/>
    <col min="9742" max="9743" width="3.81640625" style="2" customWidth="1"/>
    <col min="9744" max="9744" width="12" style="2" customWidth="1"/>
    <col min="9745" max="9746" width="7.453125" style="2" customWidth="1"/>
    <col min="9747" max="9747" width="3.6328125" style="2" customWidth="1"/>
    <col min="9748" max="9748" width="1" style="2" customWidth="1"/>
    <col min="9749" max="9757" width="9" style="2"/>
    <col min="9758" max="9759" width="0" style="2" hidden="1" customWidth="1"/>
    <col min="9760" max="9984" width="9" style="2"/>
    <col min="9985" max="9985" width="3.6328125" style="2" customWidth="1"/>
    <col min="9986" max="9989" width="3.81640625" style="2" customWidth="1"/>
    <col min="9990" max="9990" width="4.81640625" style="2" customWidth="1"/>
    <col min="9991" max="9992" width="4.36328125" style="2" customWidth="1"/>
    <col min="9993" max="9993" width="3.6328125" style="2" customWidth="1"/>
    <col min="9994" max="9995" width="3.81640625" style="2" customWidth="1"/>
    <col min="9996" max="9997" width="3.6328125" style="2" customWidth="1"/>
    <col min="9998" max="9999" width="3.81640625" style="2" customWidth="1"/>
    <col min="10000" max="10000" width="12" style="2" customWidth="1"/>
    <col min="10001" max="10002" width="7.453125" style="2" customWidth="1"/>
    <col min="10003" max="10003" width="3.6328125" style="2" customWidth="1"/>
    <col min="10004" max="10004" width="1" style="2" customWidth="1"/>
    <col min="10005" max="10013" width="9" style="2"/>
    <col min="10014" max="10015" width="0" style="2" hidden="1" customWidth="1"/>
    <col min="10016" max="10240" width="9" style="2"/>
    <col min="10241" max="10241" width="3.6328125" style="2" customWidth="1"/>
    <col min="10242" max="10245" width="3.81640625" style="2" customWidth="1"/>
    <col min="10246" max="10246" width="4.81640625" style="2" customWidth="1"/>
    <col min="10247" max="10248" width="4.36328125" style="2" customWidth="1"/>
    <col min="10249" max="10249" width="3.6328125" style="2" customWidth="1"/>
    <col min="10250" max="10251" width="3.81640625" style="2" customWidth="1"/>
    <col min="10252" max="10253" width="3.6328125" style="2" customWidth="1"/>
    <col min="10254" max="10255" width="3.81640625" style="2" customWidth="1"/>
    <col min="10256" max="10256" width="12" style="2" customWidth="1"/>
    <col min="10257" max="10258" width="7.453125" style="2" customWidth="1"/>
    <col min="10259" max="10259" width="3.6328125" style="2" customWidth="1"/>
    <col min="10260" max="10260" width="1" style="2" customWidth="1"/>
    <col min="10261" max="10269" width="9" style="2"/>
    <col min="10270" max="10271" width="0" style="2" hidden="1" customWidth="1"/>
    <col min="10272" max="10496" width="9" style="2"/>
    <col min="10497" max="10497" width="3.6328125" style="2" customWidth="1"/>
    <col min="10498" max="10501" width="3.81640625" style="2" customWidth="1"/>
    <col min="10502" max="10502" width="4.81640625" style="2" customWidth="1"/>
    <col min="10503" max="10504" width="4.36328125" style="2" customWidth="1"/>
    <col min="10505" max="10505" width="3.6328125" style="2" customWidth="1"/>
    <col min="10506" max="10507" width="3.81640625" style="2" customWidth="1"/>
    <col min="10508" max="10509" width="3.6328125" style="2" customWidth="1"/>
    <col min="10510" max="10511" width="3.81640625" style="2" customWidth="1"/>
    <col min="10512" max="10512" width="12" style="2" customWidth="1"/>
    <col min="10513" max="10514" width="7.453125" style="2" customWidth="1"/>
    <col min="10515" max="10515" width="3.6328125" style="2" customWidth="1"/>
    <col min="10516" max="10516" width="1" style="2" customWidth="1"/>
    <col min="10517" max="10525" width="9" style="2"/>
    <col min="10526" max="10527" width="0" style="2" hidden="1" customWidth="1"/>
    <col min="10528" max="10752" width="9" style="2"/>
    <col min="10753" max="10753" width="3.6328125" style="2" customWidth="1"/>
    <col min="10754" max="10757" width="3.81640625" style="2" customWidth="1"/>
    <col min="10758" max="10758" width="4.81640625" style="2" customWidth="1"/>
    <col min="10759" max="10760" width="4.36328125" style="2" customWidth="1"/>
    <col min="10761" max="10761" width="3.6328125" style="2" customWidth="1"/>
    <col min="10762" max="10763" width="3.81640625" style="2" customWidth="1"/>
    <col min="10764" max="10765" width="3.6328125" style="2" customWidth="1"/>
    <col min="10766" max="10767" width="3.81640625" style="2" customWidth="1"/>
    <col min="10768" max="10768" width="12" style="2" customWidth="1"/>
    <col min="10769" max="10770" width="7.453125" style="2" customWidth="1"/>
    <col min="10771" max="10771" width="3.6328125" style="2" customWidth="1"/>
    <col min="10772" max="10772" width="1" style="2" customWidth="1"/>
    <col min="10773" max="10781" width="9" style="2"/>
    <col min="10782" max="10783" width="0" style="2" hidden="1" customWidth="1"/>
    <col min="10784" max="11008" width="9" style="2"/>
    <col min="11009" max="11009" width="3.6328125" style="2" customWidth="1"/>
    <col min="11010" max="11013" width="3.81640625" style="2" customWidth="1"/>
    <col min="11014" max="11014" width="4.81640625" style="2" customWidth="1"/>
    <col min="11015" max="11016" width="4.36328125" style="2" customWidth="1"/>
    <col min="11017" max="11017" width="3.6328125" style="2" customWidth="1"/>
    <col min="11018" max="11019" width="3.81640625" style="2" customWidth="1"/>
    <col min="11020" max="11021" width="3.6328125" style="2" customWidth="1"/>
    <col min="11022" max="11023" width="3.81640625" style="2" customWidth="1"/>
    <col min="11024" max="11024" width="12" style="2" customWidth="1"/>
    <col min="11025" max="11026" width="7.453125" style="2" customWidth="1"/>
    <col min="11027" max="11027" width="3.6328125" style="2" customWidth="1"/>
    <col min="11028" max="11028" width="1" style="2" customWidth="1"/>
    <col min="11029" max="11037" width="9" style="2"/>
    <col min="11038" max="11039" width="0" style="2" hidden="1" customWidth="1"/>
    <col min="11040" max="11264" width="9" style="2"/>
    <col min="11265" max="11265" width="3.6328125" style="2" customWidth="1"/>
    <col min="11266" max="11269" width="3.81640625" style="2" customWidth="1"/>
    <col min="11270" max="11270" width="4.81640625" style="2" customWidth="1"/>
    <col min="11271" max="11272" width="4.36328125" style="2" customWidth="1"/>
    <col min="11273" max="11273" width="3.6328125" style="2" customWidth="1"/>
    <col min="11274" max="11275" width="3.81640625" style="2" customWidth="1"/>
    <col min="11276" max="11277" width="3.6328125" style="2" customWidth="1"/>
    <col min="11278" max="11279" width="3.81640625" style="2" customWidth="1"/>
    <col min="11280" max="11280" width="12" style="2" customWidth="1"/>
    <col min="11281" max="11282" width="7.453125" style="2" customWidth="1"/>
    <col min="11283" max="11283" width="3.6328125" style="2" customWidth="1"/>
    <col min="11284" max="11284" width="1" style="2" customWidth="1"/>
    <col min="11285" max="11293" width="9" style="2"/>
    <col min="11294" max="11295" width="0" style="2" hidden="1" customWidth="1"/>
    <col min="11296" max="11520" width="9" style="2"/>
    <col min="11521" max="11521" width="3.6328125" style="2" customWidth="1"/>
    <col min="11522" max="11525" width="3.81640625" style="2" customWidth="1"/>
    <col min="11526" max="11526" width="4.81640625" style="2" customWidth="1"/>
    <col min="11527" max="11528" width="4.36328125" style="2" customWidth="1"/>
    <col min="11529" max="11529" width="3.6328125" style="2" customWidth="1"/>
    <col min="11530" max="11531" width="3.81640625" style="2" customWidth="1"/>
    <col min="11532" max="11533" width="3.6328125" style="2" customWidth="1"/>
    <col min="11534" max="11535" width="3.81640625" style="2" customWidth="1"/>
    <col min="11536" max="11536" width="12" style="2" customWidth="1"/>
    <col min="11537" max="11538" width="7.453125" style="2" customWidth="1"/>
    <col min="11539" max="11539" width="3.6328125" style="2" customWidth="1"/>
    <col min="11540" max="11540" width="1" style="2" customWidth="1"/>
    <col min="11541" max="11549" width="9" style="2"/>
    <col min="11550" max="11551" width="0" style="2" hidden="1" customWidth="1"/>
    <col min="11552" max="11776" width="9" style="2"/>
    <col min="11777" max="11777" width="3.6328125" style="2" customWidth="1"/>
    <col min="11778" max="11781" width="3.81640625" style="2" customWidth="1"/>
    <col min="11782" max="11782" width="4.81640625" style="2" customWidth="1"/>
    <col min="11783" max="11784" width="4.36328125" style="2" customWidth="1"/>
    <col min="11785" max="11785" width="3.6328125" style="2" customWidth="1"/>
    <col min="11786" max="11787" width="3.81640625" style="2" customWidth="1"/>
    <col min="11788" max="11789" width="3.6328125" style="2" customWidth="1"/>
    <col min="11790" max="11791" width="3.81640625" style="2" customWidth="1"/>
    <col min="11792" max="11792" width="12" style="2" customWidth="1"/>
    <col min="11793" max="11794" width="7.453125" style="2" customWidth="1"/>
    <col min="11795" max="11795" width="3.6328125" style="2" customWidth="1"/>
    <col min="11796" max="11796" width="1" style="2" customWidth="1"/>
    <col min="11797" max="11805" width="9" style="2"/>
    <col min="11806" max="11807" width="0" style="2" hidden="1" customWidth="1"/>
    <col min="11808" max="12032" width="9" style="2"/>
    <col min="12033" max="12033" width="3.6328125" style="2" customWidth="1"/>
    <col min="12034" max="12037" width="3.81640625" style="2" customWidth="1"/>
    <col min="12038" max="12038" width="4.81640625" style="2" customWidth="1"/>
    <col min="12039" max="12040" width="4.36328125" style="2" customWidth="1"/>
    <col min="12041" max="12041" width="3.6328125" style="2" customWidth="1"/>
    <col min="12042" max="12043" width="3.81640625" style="2" customWidth="1"/>
    <col min="12044" max="12045" width="3.6328125" style="2" customWidth="1"/>
    <col min="12046" max="12047" width="3.81640625" style="2" customWidth="1"/>
    <col min="12048" max="12048" width="12" style="2" customWidth="1"/>
    <col min="12049" max="12050" width="7.453125" style="2" customWidth="1"/>
    <col min="12051" max="12051" width="3.6328125" style="2" customWidth="1"/>
    <col min="12052" max="12052" width="1" style="2" customWidth="1"/>
    <col min="12053" max="12061" width="9" style="2"/>
    <col min="12062" max="12063" width="0" style="2" hidden="1" customWidth="1"/>
    <col min="12064" max="12288" width="9" style="2"/>
    <col min="12289" max="12289" width="3.6328125" style="2" customWidth="1"/>
    <col min="12290" max="12293" width="3.81640625" style="2" customWidth="1"/>
    <col min="12294" max="12294" width="4.81640625" style="2" customWidth="1"/>
    <col min="12295" max="12296" width="4.36328125" style="2" customWidth="1"/>
    <col min="12297" max="12297" width="3.6328125" style="2" customWidth="1"/>
    <col min="12298" max="12299" width="3.81640625" style="2" customWidth="1"/>
    <col min="12300" max="12301" width="3.6328125" style="2" customWidth="1"/>
    <col min="12302" max="12303" width="3.81640625" style="2" customWidth="1"/>
    <col min="12304" max="12304" width="12" style="2" customWidth="1"/>
    <col min="12305" max="12306" width="7.453125" style="2" customWidth="1"/>
    <col min="12307" max="12307" width="3.6328125" style="2" customWidth="1"/>
    <col min="12308" max="12308" width="1" style="2" customWidth="1"/>
    <col min="12309" max="12317" width="9" style="2"/>
    <col min="12318" max="12319" width="0" style="2" hidden="1" customWidth="1"/>
    <col min="12320" max="12544" width="9" style="2"/>
    <col min="12545" max="12545" width="3.6328125" style="2" customWidth="1"/>
    <col min="12546" max="12549" width="3.81640625" style="2" customWidth="1"/>
    <col min="12550" max="12550" width="4.81640625" style="2" customWidth="1"/>
    <col min="12551" max="12552" width="4.36328125" style="2" customWidth="1"/>
    <col min="12553" max="12553" width="3.6328125" style="2" customWidth="1"/>
    <col min="12554" max="12555" width="3.81640625" style="2" customWidth="1"/>
    <col min="12556" max="12557" width="3.6328125" style="2" customWidth="1"/>
    <col min="12558" max="12559" width="3.81640625" style="2" customWidth="1"/>
    <col min="12560" max="12560" width="12" style="2" customWidth="1"/>
    <col min="12561" max="12562" width="7.453125" style="2" customWidth="1"/>
    <col min="12563" max="12563" width="3.6328125" style="2" customWidth="1"/>
    <col min="12564" max="12564" width="1" style="2" customWidth="1"/>
    <col min="12565" max="12573" width="9" style="2"/>
    <col min="12574" max="12575" width="0" style="2" hidden="1" customWidth="1"/>
    <col min="12576" max="12800" width="9" style="2"/>
    <col min="12801" max="12801" width="3.6328125" style="2" customWidth="1"/>
    <col min="12802" max="12805" width="3.81640625" style="2" customWidth="1"/>
    <col min="12806" max="12806" width="4.81640625" style="2" customWidth="1"/>
    <col min="12807" max="12808" width="4.36328125" style="2" customWidth="1"/>
    <col min="12809" max="12809" width="3.6328125" style="2" customWidth="1"/>
    <col min="12810" max="12811" width="3.81640625" style="2" customWidth="1"/>
    <col min="12812" max="12813" width="3.6328125" style="2" customWidth="1"/>
    <col min="12814" max="12815" width="3.81640625" style="2" customWidth="1"/>
    <col min="12816" max="12816" width="12" style="2" customWidth="1"/>
    <col min="12817" max="12818" width="7.453125" style="2" customWidth="1"/>
    <col min="12819" max="12819" width="3.6328125" style="2" customWidth="1"/>
    <col min="12820" max="12820" width="1" style="2" customWidth="1"/>
    <col min="12821" max="12829" width="9" style="2"/>
    <col min="12830" max="12831" width="0" style="2" hidden="1" customWidth="1"/>
    <col min="12832" max="13056" width="9" style="2"/>
    <col min="13057" max="13057" width="3.6328125" style="2" customWidth="1"/>
    <col min="13058" max="13061" width="3.81640625" style="2" customWidth="1"/>
    <col min="13062" max="13062" width="4.81640625" style="2" customWidth="1"/>
    <col min="13063" max="13064" width="4.36328125" style="2" customWidth="1"/>
    <col min="13065" max="13065" width="3.6328125" style="2" customWidth="1"/>
    <col min="13066" max="13067" width="3.81640625" style="2" customWidth="1"/>
    <col min="13068" max="13069" width="3.6328125" style="2" customWidth="1"/>
    <col min="13070" max="13071" width="3.81640625" style="2" customWidth="1"/>
    <col min="13072" max="13072" width="12" style="2" customWidth="1"/>
    <col min="13073" max="13074" width="7.453125" style="2" customWidth="1"/>
    <col min="13075" max="13075" width="3.6328125" style="2" customWidth="1"/>
    <col min="13076" max="13076" width="1" style="2" customWidth="1"/>
    <col min="13077" max="13085" width="9" style="2"/>
    <col min="13086" max="13087" width="0" style="2" hidden="1" customWidth="1"/>
    <col min="13088" max="13312" width="9" style="2"/>
    <col min="13313" max="13313" width="3.6328125" style="2" customWidth="1"/>
    <col min="13314" max="13317" width="3.81640625" style="2" customWidth="1"/>
    <col min="13318" max="13318" width="4.81640625" style="2" customWidth="1"/>
    <col min="13319" max="13320" width="4.36328125" style="2" customWidth="1"/>
    <col min="13321" max="13321" width="3.6328125" style="2" customWidth="1"/>
    <col min="13322" max="13323" width="3.81640625" style="2" customWidth="1"/>
    <col min="13324" max="13325" width="3.6328125" style="2" customWidth="1"/>
    <col min="13326" max="13327" width="3.81640625" style="2" customWidth="1"/>
    <col min="13328" max="13328" width="12" style="2" customWidth="1"/>
    <col min="13329" max="13330" width="7.453125" style="2" customWidth="1"/>
    <col min="13331" max="13331" width="3.6328125" style="2" customWidth="1"/>
    <col min="13332" max="13332" width="1" style="2" customWidth="1"/>
    <col min="13333" max="13341" width="9" style="2"/>
    <col min="13342" max="13343" width="0" style="2" hidden="1" customWidth="1"/>
    <col min="13344" max="13568" width="9" style="2"/>
    <col min="13569" max="13569" width="3.6328125" style="2" customWidth="1"/>
    <col min="13570" max="13573" width="3.81640625" style="2" customWidth="1"/>
    <col min="13574" max="13574" width="4.81640625" style="2" customWidth="1"/>
    <col min="13575" max="13576" width="4.36328125" style="2" customWidth="1"/>
    <col min="13577" max="13577" width="3.6328125" style="2" customWidth="1"/>
    <col min="13578" max="13579" width="3.81640625" style="2" customWidth="1"/>
    <col min="13580" max="13581" width="3.6328125" style="2" customWidth="1"/>
    <col min="13582" max="13583" width="3.81640625" style="2" customWidth="1"/>
    <col min="13584" max="13584" width="12" style="2" customWidth="1"/>
    <col min="13585" max="13586" width="7.453125" style="2" customWidth="1"/>
    <col min="13587" max="13587" width="3.6328125" style="2" customWidth="1"/>
    <col min="13588" max="13588" width="1" style="2" customWidth="1"/>
    <col min="13589" max="13597" width="9" style="2"/>
    <col min="13598" max="13599" width="0" style="2" hidden="1" customWidth="1"/>
    <col min="13600" max="13824" width="9" style="2"/>
    <col min="13825" max="13825" width="3.6328125" style="2" customWidth="1"/>
    <col min="13826" max="13829" width="3.81640625" style="2" customWidth="1"/>
    <col min="13830" max="13830" width="4.81640625" style="2" customWidth="1"/>
    <col min="13831" max="13832" width="4.36328125" style="2" customWidth="1"/>
    <col min="13833" max="13833" width="3.6328125" style="2" customWidth="1"/>
    <col min="13834" max="13835" width="3.81640625" style="2" customWidth="1"/>
    <col min="13836" max="13837" width="3.6328125" style="2" customWidth="1"/>
    <col min="13838" max="13839" width="3.81640625" style="2" customWidth="1"/>
    <col min="13840" max="13840" width="12" style="2" customWidth="1"/>
    <col min="13841" max="13842" width="7.453125" style="2" customWidth="1"/>
    <col min="13843" max="13843" width="3.6328125" style="2" customWidth="1"/>
    <col min="13844" max="13844" width="1" style="2" customWidth="1"/>
    <col min="13845" max="13853" width="9" style="2"/>
    <col min="13854" max="13855" width="0" style="2" hidden="1" customWidth="1"/>
    <col min="13856" max="14080" width="9" style="2"/>
    <col min="14081" max="14081" width="3.6328125" style="2" customWidth="1"/>
    <col min="14082" max="14085" width="3.81640625" style="2" customWidth="1"/>
    <col min="14086" max="14086" width="4.81640625" style="2" customWidth="1"/>
    <col min="14087" max="14088" width="4.36328125" style="2" customWidth="1"/>
    <col min="14089" max="14089" width="3.6328125" style="2" customWidth="1"/>
    <col min="14090" max="14091" width="3.81640625" style="2" customWidth="1"/>
    <col min="14092" max="14093" width="3.6328125" style="2" customWidth="1"/>
    <col min="14094" max="14095" width="3.81640625" style="2" customWidth="1"/>
    <col min="14096" max="14096" width="12" style="2" customWidth="1"/>
    <col min="14097" max="14098" width="7.453125" style="2" customWidth="1"/>
    <col min="14099" max="14099" width="3.6328125" style="2" customWidth="1"/>
    <col min="14100" max="14100" width="1" style="2" customWidth="1"/>
    <col min="14101" max="14109" width="9" style="2"/>
    <col min="14110" max="14111" width="0" style="2" hidden="1" customWidth="1"/>
    <col min="14112" max="14336" width="9" style="2"/>
    <col min="14337" max="14337" width="3.6328125" style="2" customWidth="1"/>
    <col min="14338" max="14341" width="3.81640625" style="2" customWidth="1"/>
    <col min="14342" max="14342" width="4.81640625" style="2" customWidth="1"/>
    <col min="14343" max="14344" width="4.36328125" style="2" customWidth="1"/>
    <col min="14345" max="14345" width="3.6328125" style="2" customWidth="1"/>
    <col min="14346" max="14347" width="3.81640625" style="2" customWidth="1"/>
    <col min="14348" max="14349" width="3.6328125" style="2" customWidth="1"/>
    <col min="14350" max="14351" width="3.81640625" style="2" customWidth="1"/>
    <col min="14352" max="14352" width="12" style="2" customWidth="1"/>
    <col min="14353" max="14354" width="7.453125" style="2" customWidth="1"/>
    <col min="14355" max="14355" width="3.6328125" style="2" customWidth="1"/>
    <col min="14356" max="14356" width="1" style="2" customWidth="1"/>
    <col min="14357" max="14365" width="9" style="2"/>
    <col min="14366" max="14367" width="0" style="2" hidden="1" customWidth="1"/>
    <col min="14368" max="14592" width="9" style="2"/>
    <col min="14593" max="14593" width="3.6328125" style="2" customWidth="1"/>
    <col min="14594" max="14597" width="3.81640625" style="2" customWidth="1"/>
    <col min="14598" max="14598" width="4.81640625" style="2" customWidth="1"/>
    <col min="14599" max="14600" width="4.36328125" style="2" customWidth="1"/>
    <col min="14601" max="14601" width="3.6328125" style="2" customWidth="1"/>
    <col min="14602" max="14603" width="3.81640625" style="2" customWidth="1"/>
    <col min="14604" max="14605" width="3.6328125" style="2" customWidth="1"/>
    <col min="14606" max="14607" width="3.81640625" style="2" customWidth="1"/>
    <col min="14608" max="14608" width="12" style="2" customWidth="1"/>
    <col min="14609" max="14610" width="7.453125" style="2" customWidth="1"/>
    <col min="14611" max="14611" width="3.6328125" style="2" customWidth="1"/>
    <col min="14612" max="14612" width="1" style="2" customWidth="1"/>
    <col min="14613" max="14621" width="9" style="2"/>
    <col min="14622" max="14623" width="0" style="2" hidden="1" customWidth="1"/>
    <col min="14624" max="14848" width="9" style="2"/>
    <col min="14849" max="14849" width="3.6328125" style="2" customWidth="1"/>
    <col min="14850" max="14853" width="3.81640625" style="2" customWidth="1"/>
    <col min="14854" max="14854" width="4.81640625" style="2" customWidth="1"/>
    <col min="14855" max="14856" width="4.36328125" style="2" customWidth="1"/>
    <col min="14857" max="14857" width="3.6328125" style="2" customWidth="1"/>
    <col min="14858" max="14859" width="3.81640625" style="2" customWidth="1"/>
    <col min="14860" max="14861" width="3.6328125" style="2" customWidth="1"/>
    <col min="14862" max="14863" width="3.81640625" style="2" customWidth="1"/>
    <col min="14864" max="14864" width="12" style="2" customWidth="1"/>
    <col min="14865" max="14866" width="7.453125" style="2" customWidth="1"/>
    <col min="14867" max="14867" width="3.6328125" style="2" customWidth="1"/>
    <col min="14868" max="14868" width="1" style="2" customWidth="1"/>
    <col min="14869" max="14877" width="9" style="2"/>
    <col min="14878" max="14879" width="0" style="2" hidden="1" customWidth="1"/>
    <col min="14880" max="15104" width="9" style="2"/>
    <col min="15105" max="15105" width="3.6328125" style="2" customWidth="1"/>
    <col min="15106" max="15109" width="3.81640625" style="2" customWidth="1"/>
    <col min="15110" max="15110" width="4.81640625" style="2" customWidth="1"/>
    <col min="15111" max="15112" width="4.36328125" style="2" customWidth="1"/>
    <col min="15113" max="15113" width="3.6328125" style="2" customWidth="1"/>
    <col min="15114" max="15115" width="3.81640625" style="2" customWidth="1"/>
    <col min="15116" max="15117" width="3.6328125" style="2" customWidth="1"/>
    <col min="15118" max="15119" width="3.81640625" style="2" customWidth="1"/>
    <col min="15120" max="15120" width="12" style="2" customWidth="1"/>
    <col min="15121" max="15122" width="7.453125" style="2" customWidth="1"/>
    <col min="15123" max="15123" width="3.6328125" style="2" customWidth="1"/>
    <col min="15124" max="15124" width="1" style="2" customWidth="1"/>
    <col min="15125" max="15133" width="9" style="2"/>
    <col min="15134" max="15135" width="0" style="2" hidden="1" customWidth="1"/>
    <col min="15136" max="15360" width="9" style="2"/>
    <col min="15361" max="15361" width="3.6328125" style="2" customWidth="1"/>
    <col min="15362" max="15365" width="3.81640625" style="2" customWidth="1"/>
    <col min="15366" max="15366" width="4.81640625" style="2" customWidth="1"/>
    <col min="15367" max="15368" width="4.36328125" style="2" customWidth="1"/>
    <col min="15369" max="15369" width="3.6328125" style="2" customWidth="1"/>
    <col min="15370" max="15371" width="3.81640625" style="2" customWidth="1"/>
    <col min="15372" max="15373" width="3.6328125" style="2" customWidth="1"/>
    <col min="15374" max="15375" width="3.81640625" style="2" customWidth="1"/>
    <col min="15376" max="15376" width="12" style="2" customWidth="1"/>
    <col min="15377" max="15378" width="7.453125" style="2" customWidth="1"/>
    <col min="15379" max="15379" width="3.6328125" style="2" customWidth="1"/>
    <col min="15380" max="15380" width="1" style="2" customWidth="1"/>
    <col min="15381" max="15389" width="9" style="2"/>
    <col min="15390" max="15391" width="0" style="2" hidden="1" customWidth="1"/>
    <col min="15392" max="15616" width="9" style="2"/>
    <col min="15617" max="15617" width="3.6328125" style="2" customWidth="1"/>
    <col min="15618" max="15621" width="3.81640625" style="2" customWidth="1"/>
    <col min="15622" max="15622" width="4.81640625" style="2" customWidth="1"/>
    <col min="15623" max="15624" width="4.36328125" style="2" customWidth="1"/>
    <col min="15625" max="15625" width="3.6328125" style="2" customWidth="1"/>
    <col min="15626" max="15627" width="3.81640625" style="2" customWidth="1"/>
    <col min="15628" max="15629" width="3.6328125" style="2" customWidth="1"/>
    <col min="15630" max="15631" width="3.81640625" style="2" customWidth="1"/>
    <col min="15632" max="15632" width="12" style="2" customWidth="1"/>
    <col min="15633" max="15634" width="7.453125" style="2" customWidth="1"/>
    <col min="15635" max="15635" width="3.6328125" style="2" customWidth="1"/>
    <col min="15636" max="15636" width="1" style="2" customWidth="1"/>
    <col min="15637" max="15645" width="9" style="2"/>
    <col min="15646" max="15647" width="0" style="2" hidden="1" customWidth="1"/>
    <col min="15648" max="15872" width="9" style="2"/>
    <col min="15873" max="15873" width="3.6328125" style="2" customWidth="1"/>
    <col min="15874" max="15877" width="3.81640625" style="2" customWidth="1"/>
    <col min="15878" max="15878" width="4.81640625" style="2" customWidth="1"/>
    <col min="15879" max="15880" width="4.36328125" style="2" customWidth="1"/>
    <col min="15881" max="15881" width="3.6328125" style="2" customWidth="1"/>
    <col min="15882" max="15883" width="3.81640625" style="2" customWidth="1"/>
    <col min="15884" max="15885" width="3.6328125" style="2" customWidth="1"/>
    <col min="15886" max="15887" width="3.81640625" style="2" customWidth="1"/>
    <col min="15888" max="15888" width="12" style="2" customWidth="1"/>
    <col min="15889" max="15890" width="7.453125" style="2" customWidth="1"/>
    <col min="15891" max="15891" width="3.6328125" style="2" customWidth="1"/>
    <col min="15892" max="15892" width="1" style="2" customWidth="1"/>
    <col min="15893" max="15901" width="9" style="2"/>
    <col min="15902" max="15903" width="0" style="2" hidden="1" customWidth="1"/>
    <col min="15904" max="16128" width="9" style="2"/>
    <col min="16129" max="16129" width="3.6328125" style="2" customWidth="1"/>
    <col min="16130" max="16133" width="3.81640625" style="2" customWidth="1"/>
    <col min="16134" max="16134" width="4.81640625" style="2" customWidth="1"/>
    <col min="16135" max="16136" width="4.36328125" style="2" customWidth="1"/>
    <col min="16137" max="16137" width="3.6328125" style="2" customWidth="1"/>
    <col min="16138" max="16139" width="3.81640625" style="2" customWidth="1"/>
    <col min="16140" max="16141" width="3.6328125" style="2" customWidth="1"/>
    <col min="16142" max="16143" width="3.81640625" style="2" customWidth="1"/>
    <col min="16144" max="16144" width="12" style="2" customWidth="1"/>
    <col min="16145" max="16146" width="7.453125" style="2" customWidth="1"/>
    <col min="16147" max="16147" width="3.6328125" style="2" customWidth="1"/>
    <col min="16148" max="16148" width="1" style="2" customWidth="1"/>
    <col min="16149" max="16157" width="9" style="2"/>
    <col min="16158" max="16159" width="0" style="2" hidden="1" customWidth="1"/>
    <col min="16160" max="16384" width="9" style="2"/>
  </cols>
  <sheetData>
    <row r="1" spans="1:31" ht="9" customHeight="1" x14ac:dyDescent="0.2">
      <c r="A1" s="1"/>
      <c r="B1" s="1"/>
      <c r="C1" s="1"/>
      <c r="D1" s="1"/>
      <c r="E1" s="1"/>
      <c r="F1" s="1"/>
      <c r="G1" s="1"/>
      <c r="H1" s="1"/>
    </row>
    <row r="2" spans="1:31" s="3" customFormat="1" ht="25.25" customHeight="1" x14ac:dyDescent="0.2">
      <c r="A2" s="497" t="s">
        <v>208</v>
      </c>
      <c r="B2" s="497"/>
      <c r="C2" s="497"/>
      <c r="D2" s="497"/>
      <c r="E2" s="497"/>
      <c r="F2" s="497"/>
      <c r="G2" s="497"/>
      <c r="H2" s="497"/>
      <c r="I2" s="497"/>
      <c r="J2" s="497"/>
      <c r="K2" s="497"/>
      <c r="L2" s="497"/>
      <c r="M2" s="497"/>
      <c r="N2" s="497"/>
      <c r="O2" s="497"/>
      <c r="P2" s="497"/>
      <c r="Q2" s="497"/>
      <c r="R2" s="497"/>
      <c r="S2" s="497"/>
    </row>
    <row r="3" spans="1:31" ht="15" customHeight="1" thickBot="1" x14ac:dyDescent="0.25">
      <c r="A3" s="26" t="s">
        <v>18</v>
      </c>
      <c r="B3" s="26" t="s">
        <v>19</v>
      </c>
      <c r="C3" s="26"/>
      <c r="D3" s="27"/>
      <c r="H3" s="4"/>
      <c r="R3" s="5"/>
      <c r="S3" s="5"/>
    </row>
    <row r="4" spans="1:31" ht="27" customHeight="1" thickBot="1" x14ac:dyDescent="0.25">
      <c r="A4" s="6">
        <v>1</v>
      </c>
      <c r="B4" s="498" t="s">
        <v>78</v>
      </c>
      <c r="C4" s="499"/>
      <c r="D4" s="499"/>
      <c r="E4" s="500"/>
      <c r="F4" s="501" t="s">
        <v>142</v>
      </c>
      <c r="G4" s="502"/>
      <c r="H4" s="503"/>
      <c r="I4" s="7">
        <v>2</v>
      </c>
      <c r="J4" s="30" t="s">
        <v>1</v>
      </c>
      <c r="K4" s="504"/>
      <c r="L4" s="504"/>
      <c r="M4" s="505"/>
      <c r="N4" s="6">
        <v>3</v>
      </c>
      <c r="O4" s="506" t="s">
        <v>77</v>
      </c>
      <c r="P4" s="507"/>
      <c r="Q4" s="508"/>
      <c r="R4" s="499"/>
      <c r="S4" s="509"/>
    </row>
    <row r="5" spans="1:31" ht="27" customHeight="1" x14ac:dyDescent="0.2">
      <c r="A5" s="510">
        <v>4</v>
      </c>
      <c r="B5" s="513" t="s">
        <v>20</v>
      </c>
      <c r="C5" s="514"/>
      <c r="D5" s="514"/>
      <c r="E5" s="515"/>
      <c r="F5" s="522" t="s">
        <v>21</v>
      </c>
      <c r="G5" s="523"/>
      <c r="H5" s="524"/>
      <c r="I5" s="404" t="s">
        <v>122</v>
      </c>
      <c r="J5" s="405"/>
      <c r="K5" s="405"/>
      <c r="L5" s="405"/>
      <c r="M5" s="405"/>
      <c r="N5" s="405"/>
      <c r="O5" s="405"/>
      <c r="P5" s="405"/>
      <c r="Q5" s="405"/>
      <c r="R5" s="405"/>
      <c r="S5" s="406"/>
      <c r="AC5" s="8"/>
      <c r="AD5" s="8" t="s">
        <v>22</v>
      </c>
      <c r="AE5" s="8" t="s">
        <v>23</v>
      </c>
    </row>
    <row r="6" spans="1:31" ht="27" customHeight="1" x14ac:dyDescent="0.2">
      <c r="A6" s="511"/>
      <c r="B6" s="516"/>
      <c r="C6" s="517"/>
      <c r="D6" s="517"/>
      <c r="E6" s="518"/>
      <c r="F6" s="525" t="s">
        <v>24</v>
      </c>
      <c r="G6" s="526"/>
      <c r="H6" s="527"/>
      <c r="I6" s="410" t="s">
        <v>123</v>
      </c>
      <c r="J6" s="411"/>
      <c r="K6" s="411"/>
      <c r="L6" s="411"/>
      <c r="M6" s="411"/>
      <c r="N6" s="411"/>
      <c r="O6" s="411"/>
      <c r="P6" s="411"/>
      <c r="Q6" s="411"/>
      <c r="R6" s="411"/>
      <c r="S6" s="412"/>
      <c r="AC6" s="8"/>
      <c r="AD6" s="8" t="s">
        <v>25</v>
      </c>
      <c r="AE6" s="8" t="s">
        <v>26</v>
      </c>
    </row>
    <row r="7" spans="1:31" ht="27" customHeight="1" thickBot="1" x14ac:dyDescent="0.25">
      <c r="A7" s="512"/>
      <c r="B7" s="519"/>
      <c r="C7" s="520"/>
      <c r="D7" s="520"/>
      <c r="E7" s="521"/>
      <c r="F7" s="528" t="s">
        <v>27</v>
      </c>
      <c r="G7" s="529"/>
      <c r="H7" s="530"/>
      <c r="I7" s="416" t="s">
        <v>124</v>
      </c>
      <c r="J7" s="417"/>
      <c r="K7" s="417"/>
      <c r="L7" s="418"/>
      <c r="M7" s="419" t="s">
        <v>28</v>
      </c>
      <c r="N7" s="419"/>
      <c r="O7" s="420"/>
      <c r="P7" s="416" t="s">
        <v>125</v>
      </c>
      <c r="Q7" s="417"/>
      <c r="R7" s="417"/>
      <c r="S7" s="421"/>
      <c r="AC7" s="8"/>
      <c r="AD7" s="8" t="s">
        <v>22</v>
      </c>
      <c r="AE7" s="8" t="s">
        <v>23</v>
      </c>
    </row>
    <row r="8" spans="1:31" ht="27" customHeight="1" x14ac:dyDescent="0.2">
      <c r="A8" s="531">
        <v>5</v>
      </c>
      <c r="B8" s="514" t="s">
        <v>29</v>
      </c>
      <c r="C8" s="514"/>
      <c r="D8" s="514"/>
      <c r="E8" s="515"/>
      <c r="F8" s="533" t="s">
        <v>30</v>
      </c>
      <c r="G8" s="533"/>
      <c r="H8" s="533"/>
      <c r="I8" s="430" t="s">
        <v>126</v>
      </c>
      <c r="J8" s="431"/>
      <c r="K8" s="431"/>
      <c r="L8" s="431"/>
      <c r="M8" s="431"/>
      <c r="N8" s="431"/>
      <c r="O8" s="431"/>
      <c r="P8" s="431"/>
      <c r="Q8" s="431"/>
      <c r="R8" s="431"/>
      <c r="S8" s="432"/>
      <c r="AD8" s="8" t="s">
        <v>31</v>
      </c>
      <c r="AE8" s="8" t="s">
        <v>32</v>
      </c>
    </row>
    <row r="9" spans="1:31" ht="27" customHeight="1" thickBot="1" x14ac:dyDescent="0.25">
      <c r="A9" s="532"/>
      <c r="B9" s="520"/>
      <c r="C9" s="520"/>
      <c r="D9" s="520"/>
      <c r="E9" s="521"/>
      <c r="F9" s="534" t="s">
        <v>33</v>
      </c>
      <c r="G9" s="535"/>
      <c r="H9" s="536"/>
      <c r="I9" s="436" t="s">
        <v>127</v>
      </c>
      <c r="J9" s="437"/>
      <c r="K9" s="437"/>
      <c r="L9" s="437"/>
      <c r="M9" s="437"/>
      <c r="N9" s="437"/>
      <c r="O9" s="437"/>
      <c r="P9" s="437"/>
      <c r="Q9" s="437"/>
      <c r="R9" s="437"/>
      <c r="S9" s="438"/>
      <c r="AD9" s="8" t="s">
        <v>34</v>
      </c>
      <c r="AE9" s="8" t="s">
        <v>35</v>
      </c>
    </row>
    <row r="10" spans="1:31" ht="27" customHeight="1" x14ac:dyDescent="0.2">
      <c r="A10" s="531">
        <v>6</v>
      </c>
      <c r="B10" s="514" t="s">
        <v>74</v>
      </c>
      <c r="C10" s="514"/>
      <c r="D10" s="514"/>
      <c r="E10" s="515"/>
      <c r="F10" s="533" t="s">
        <v>36</v>
      </c>
      <c r="G10" s="533"/>
      <c r="H10" s="533"/>
      <c r="I10" s="430" t="s">
        <v>128</v>
      </c>
      <c r="J10" s="431"/>
      <c r="K10" s="431"/>
      <c r="L10" s="431"/>
      <c r="M10" s="431"/>
      <c r="N10" s="431"/>
      <c r="O10" s="442"/>
      <c r="P10" s="85" t="s">
        <v>37</v>
      </c>
      <c r="Q10" s="430" t="s">
        <v>129</v>
      </c>
      <c r="R10" s="431"/>
      <c r="S10" s="432"/>
      <c r="X10" s="9"/>
      <c r="AE10" s="8" t="s">
        <v>38</v>
      </c>
    </row>
    <row r="11" spans="1:31" ht="27" customHeight="1" thickBot="1" x14ac:dyDescent="0.25">
      <c r="A11" s="532"/>
      <c r="B11" s="520"/>
      <c r="C11" s="520"/>
      <c r="D11" s="520"/>
      <c r="E11" s="521"/>
      <c r="F11" s="537" t="s">
        <v>39</v>
      </c>
      <c r="G11" s="537"/>
      <c r="H11" s="537"/>
      <c r="I11" s="538" t="s">
        <v>206</v>
      </c>
      <c r="J11" s="539"/>
      <c r="K11" s="539"/>
      <c r="L11" s="539"/>
      <c r="M11" s="539"/>
      <c r="N11" s="539"/>
      <c r="O11" s="539"/>
      <c r="P11" s="539"/>
      <c r="Q11" s="539"/>
      <c r="R11" s="539"/>
      <c r="S11" s="540"/>
      <c r="AE11" s="8" t="s">
        <v>40</v>
      </c>
    </row>
    <row r="12" spans="1:31" ht="5" customHeight="1" x14ac:dyDescent="0.2">
      <c r="A12" s="10"/>
      <c r="B12" s="496"/>
      <c r="C12" s="496"/>
      <c r="D12" s="496"/>
      <c r="E12" s="496"/>
      <c r="F12" s="496"/>
      <c r="G12" s="496"/>
      <c r="H12" s="496"/>
      <c r="I12" s="496"/>
      <c r="J12" s="496"/>
      <c r="K12" s="496"/>
      <c r="L12" s="496"/>
      <c r="M12" s="496"/>
      <c r="N12" s="496"/>
      <c r="O12" s="496"/>
      <c r="P12" s="496"/>
      <c r="Q12" s="496"/>
      <c r="R12" s="496"/>
      <c r="S12" s="496"/>
      <c r="T12" s="11"/>
      <c r="U12" s="11"/>
      <c r="AE12" s="8" t="s">
        <v>34</v>
      </c>
    </row>
    <row r="13" spans="1:31" s="11" customFormat="1" ht="15" customHeight="1" thickBot="1" x14ac:dyDescent="0.25">
      <c r="A13" s="29" t="s">
        <v>18</v>
      </c>
      <c r="B13" s="26" t="s">
        <v>120</v>
      </c>
      <c r="C13" s="26"/>
      <c r="D13" s="2"/>
      <c r="E13" s="2"/>
      <c r="F13" s="2"/>
      <c r="G13" s="2"/>
      <c r="H13" s="2"/>
      <c r="I13" s="2"/>
      <c r="J13" s="2"/>
      <c r="K13" s="2"/>
      <c r="L13" s="2"/>
      <c r="M13" s="2"/>
      <c r="N13" s="2"/>
      <c r="O13" s="2"/>
      <c r="P13" s="2"/>
      <c r="Q13" s="2"/>
      <c r="R13" s="2"/>
      <c r="S13" s="2"/>
      <c r="T13" s="2"/>
      <c r="U13" s="2"/>
    </row>
    <row r="14" spans="1:31" ht="27" customHeight="1" thickBot="1" x14ac:dyDescent="0.25">
      <c r="A14" s="6">
        <v>1</v>
      </c>
      <c r="B14" s="556" t="s">
        <v>41</v>
      </c>
      <c r="C14" s="557"/>
      <c r="D14" s="557"/>
      <c r="E14" s="558"/>
      <c r="F14" s="25" t="s">
        <v>52</v>
      </c>
      <c r="G14" s="12">
        <v>3</v>
      </c>
      <c r="H14" s="13" t="s">
        <v>42</v>
      </c>
      <c r="I14" s="14">
        <v>3</v>
      </c>
      <c r="J14" s="13" t="s">
        <v>43</v>
      </c>
      <c r="K14" s="12">
        <v>25</v>
      </c>
      <c r="L14" s="15" t="s">
        <v>44</v>
      </c>
      <c r="M14" s="16">
        <v>2</v>
      </c>
      <c r="N14" s="559" t="s">
        <v>75</v>
      </c>
      <c r="O14" s="559"/>
      <c r="P14" s="560"/>
      <c r="Q14" s="561">
        <v>49</v>
      </c>
      <c r="R14" s="562"/>
      <c r="S14" s="17" t="s">
        <v>45</v>
      </c>
    </row>
    <row r="15" spans="1:31" ht="27" customHeight="1" x14ac:dyDescent="0.2">
      <c r="A15" s="510">
        <v>3</v>
      </c>
      <c r="B15" s="513" t="s">
        <v>93</v>
      </c>
      <c r="C15" s="514"/>
      <c r="D15" s="514"/>
      <c r="E15" s="514"/>
      <c r="F15" s="514"/>
      <c r="G15" s="515"/>
      <c r="H15" s="541">
        <f>SUM(Q15:R17)</f>
        <v>200</v>
      </c>
      <c r="I15" s="542"/>
      <c r="J15" s="542"/>
      <c r="K15" s="543"/>
      <c r="L15" s="550" t="s">
        <v>46</v>
      </c>
      <c r="M15" s="553" t="s">
        <v>47</v>
      </c>
      <c r="N15" s="563" t="s">
        <v>48</v>
      </c>
      <c r="O15" s="564"/>
      <c r="P15" s="565"/>
      <c r="Q15" s="566">
        <v>100</v>
      </c>
      <c r="R15" s="567"/>
      <c r="S15" s="18" t="s">
        <v>46</v>
      </c>
      <c r="AE15" s="8" t="s">
        <v>49</v>
      </c>
    </row>
    <row r="16" spans="1:31" ht="27" customHeight="1" x14ac:dyDescent="0.2">
      <c r="A16" s="511"/>
      <c r="B16" s="516"/>
      <c r="C16" s="517"/>
      <c r="D16" s="517"/>
      <c r="E16" s="517"/>
      <c r="F16" s="517"/>
      <c r="G16" s="518"/>
      <c r="H16" s="544"/>
      <c r="I16" s="545"/>
      <c r="J16" s="545"/>
      <c r="K16" s="546"/>
      <c r="L16" s="551"/>
      <c r="M16" s="554"/>
      <c r="N16" s="568" t="s">
        <v>50</v>
      </c>
      <c r="O16" s="568"/>
      <c r="P16" s="568"/>
      <c r="Q16" s="569">
        <v>100</v>
      </c>
      <c r="R16" s="570"/>
      <c r="S16" s="19" t="s">
        <v>46</v>
      </c>
      <c r="AE16" s="8" t="s">
        <v>51</v>
      </c>
    </row>
    <row r="17" spans="1:31" ht="27" customHeight="1" thickBot="1" x14ac:dyDescent="0.25">
      <c r="A17" s="512"/>
      <c r="B17" s="519"/>
      <c r="C17" s="520"/>
      <c r="D17" s="520"/>
      <c r="E17" s="520"/>
      <c r="F17" s="520"/>
      <c r="G17" s="521"/>
      <c r="H17" s="547"/>
      <c r="I17" s="548"/>
      <c r="J17" s="548"/>
      <c r="K17" s="549"/>
      <c r="L17" s="552"/>
      <c r="M17" s="555"/>
      <c r="N17" s="571" t="s">
        <v>34</v>
      </c>
      <c r="O17" s="520"/>
      <c r="P17" s="521"/>
      <c r="Q17" s="572"/>
      <c r="R17" s="573"/>
      <c r="S17" s="20" t="s">
        <v>46</v>
      </c>
      <c r="AE17" s="8" t="s">
        <v>52</v>
      </c>
    </row>
    <row r="18" spans="1:31" ht="30" customHeight="1" x14ac:dyDescent="0.2">
      <c r="A18" s="510">
        <v>4</v>
      </c>
      <c r="B18" s="516" t="s">
        <v>53</v>
      </c>
      <c r="C18" s="517"/>
      <c r="D18" s="517"/>
      <c r="E18" s="517"/>
      <c r="F18" s="517"/>
      <c r="G18" s="518"/>
      <c r="H18" s="541">
        <f>SUM(Q18:R20)</f>
        <v>9800</v>
      </c>
      <c r="I18" s="542"/>
      <c r="J18" s="542"/>
      <c r="K18" s="543"/>
      <c r="L18" s="550" t="s">
        <v>46</v>
      </c>
      <c r="M18" s="553" t="s">
        <v>47</v>
      </c>
      <c r="N18" s="563" t="s">
        <v>48</v>
      </c>
      <c r="O18" s="564"/>
      <c r="P18" s="565"/>
      <c r="Q18" s="566">
        <v>4900</v>
      </c>
      <c r="R18" s="567"/>
      <c r="S18" s="18" t="s">
        <v>46</v>
      </c>
    </row>
    <row r="19" spans="1:31" ht="27" customHeight="1" x14ac:dyDescent="0.2">
      <c r="A19" s="511"/>
      <c r="B19" s="516"/>
      <c r="C19" s="517"/>
      <c r="D19" s="517"/>
      <c r="E19" s="517"/>
      <c r="F19" s="517"/>
      <c r="G19" s="518"/>
      <c r="H19" s="544"/>
      <c r="I19" s="545"/>
      <c r="J19" s="545"/>
      <c r="K19" s="546"/>
      <c r="L19" s="551"/>
      <c r="M19" s="554"/>
      <c r="N19" s="568" t="s">
        <v>50</v>
      </c>
      <c r="O19" s="568"/>
      <c r="P19" s="568"/>
      <c r="Q19" s="569">
        <v>4900</v>
      </c>
      <c r="R19" s="570"/>
      <c r="S19" s="19" t="s">
        <v>46</v>
      </c>
    </row>
    <row r="20" spans="1:31" ht="27" customHeight="1" thickBot="1" x14ac:dyDescent="0.25">
      <c r="A20" s="512"/>
      <c r="B20" s="519"/>
      <c r="C20" s="520"/>
      <c r="D20" s="520"/>
      <c r="E20" s="520"/>
      <c r="F20" s="520"/>
      <c r="G20" s="521"/>
      <c r="H20" s="547"/>
      <c r="I20" s="548"/>
      <c r="J20" s="548"/>
      <c r="K20" s="549"/>
      <c r="L20" s="552"/>
      <c r="M20" s="555"/>
      <c r="N20" s="571" t="s">
        <v>34</v>
      </c>
      <c r="O20" s="520"/>
      <c r="P20" s="521"/>
      <c r="Q20" s="572"/>
      <c r="R20" s="573"/>
      <c r="S20" s="20" t="s">
        <v>46</v>
      </c>
    </row>
    <row r="21" spans="1:31" x14ac:dyDescent="0.2">
      <c r="A21" s="10" t="s">
        <v>144</v>
      </c>
      <c r="B21" s="496" t="s">
        <v>79</v>
      </c>
      <c r="C21" s="496"/>
      <c r="D21" s="496"/>
      <c r="E21" s="496"/>
      <c r="F21" s="496"/>
      <c r="G21" s="496"/>
      <c r="H21" s="496"/>
      <c r="I21" s="496"/>
      <c r="J21" s="496"/>
      <c r="K21" s="496"/>
      <c r="L21" s="496"/>
      <c r="M21" s="496"/>
      <c r="N21" s="496"/>
      <c r="O21" s="496"/>
      <c r="P21" s="496"/>
      <c r="Q21" s="496"/>
      <c r="R21" s="496"/>
      <c r="S21" s="496"/>
      <c r="T21" s="11"/>
      <c r="U21" s="11"/>
    </row>
    <row r="22" spans="1:31" s="11" customFormat="1" ht="15" customHeight="1" x14ac:dyDescent="0.2">
      <c r="A22" s="21" t="s">
        <v>145</v>
      </c>
      <c r="B22" s="575" t="s">
        <v>102</v>
      </c>
      <c r="C22" s="575"/>
      <c r="D22" s="575"/>
      <c r="E22" s="575"/>
      <c r="F22" s="575"/>
      <c r="G22" s="575"/>
      <c r="H22" s="575"/>
      <c r="I22" s="575"/>
      <c r="J22" s="575"/>
      <c r="K22" s="575"/>
      <c r="L22" s="575"/>
      <c r="M22" s="575"/>
      <c r="N22" s="575"/>
      <c r="O22" s="575"/>
      <c r="P22" s="575"/>
      <c r="Q22" s="575"/>
      <c r="R22" s="575"/>
      <c r="S22" s="575"/>
      <c r="AE22" s="22" t="s">
        <v>49</v>
      </c>
    </row>
    <row r="23" spans="1:31" s="11" customFormat="1" ht="5" customHeight="1" x14ac:dyDescent="0.2">
      <c r="A23" s="2"/>
      <c r="B23" s="2"/>
      <c r="C23" s="2"/>
      <c r="D23" s="2"/>
      <c r="E23" s="2"/>
      <c r="F23" s="2"/>
      <c r="G23" s="2"/>
      <c r="H23" s="2"/>
      <c r="I23" s="2"/>
      <c r="J23" s="2"/>
      <c r="K23" s="2"/>
      <c r="L23" s="2"/>
      <c r="M23" s="2"/>
      <c r="N23" s="2"/>
      <c r="O23" s="2"/>
      <c r="P23" s="2"/>
      <c r="Q23" s="2"/>
      <c r="R23" s="2"/>
      <c r="S23" s="2"/>
      <c r="T23" s="2"/>
      <c r="U23" s="2"/>
      <c r="AE23" s="22" t="s">
        <v>51</v>
      </c>
    </row>
    <row r="24" spans="1:31" ht="15" customHeight="1" thickBot="1" x14ac:dyDescent="0.25">
      <c r="A24" s="26" t="s">
        <v>18</v>
      </c>
      <c r="B24" s="574" t="s">
        <v>84</v>
      </c>
      <c r="C24" s="574"/>
      <c r="D24" s="574"/>
      <c r="E24" s="574"/>
      <c r="F24" s="574"/>
      <c r="G24" s="574"/>
      <c r="H24" s="574"/>
      <c r="I24" s="574"/>
      <c r="J24" s="574"/>
      <c r="K24" s="574"/>
      <c r="L24" s="574"/>
      <c r="M24" s="574"/>
      <c r="N24" s="574"/>
      <c r="O24" s="574"/>
      <c r="P24" s="574"/>
      <c r="Q24" s="574"/>
      <c r="R24" s="574"/>
      <c r="S24" s="574"/>
    </row>
    <row r="25" spans="1:31" ht="15" customHeight="1" x14ac:dyDescent="0.2">
      <c r="A25" s="576" t="s">
        <v>83</v>
      </c>
      <c r="B25" s="577"/>
      <c r="C25" s="577"/>
      <c r="D25" s="577"/>
      <c r="E25" s="577"/>
      <c r="F25" s="578"/>
    </row>
    <row r="26" spans="1:31" ht="15" customHeight="1" x14ac:dyDescent="0.2">
      <c r="A26" s="579"/>
      <c r="B26" s="580"/>
      <c r="C26" s="580"/>
      <c r="D26" s="580"/>
      <c r="E26" s="580"/>
      <c r="F26" s="581"/>
    </row>
    <row r="27" spans="1:31" ht="13.5" customHeight="1" x14ac:dyDescent="0.2">
      <c r="A27" s="582" t="s">
        <v>81</v>
      </c>
      <c r="B27" s="583"/>
      <c r="C27" s="583"/>
      <c r="D27" s="583"/>
      <c r="E27" s="583"/>
      <c r="F27" s="584"/>
    </row>
    <row r="28" spans="1:31" ht="18" customHeight="1" thickBot="1" x14ac:dyDescent="0.25">
      <c r="A28" s="585"/>
      <c r="B28" s="586"/>
      <c r="C28" s="586"/>
      <c r="D28" s="586"/>
      <c r="E28" s="586"/>
      <c r="F28" s="587"/>
    </row>
    <row r="29" spans="1:31" ht="13.25" customHeight="1" x14ac:dyDescent="0.2">
      <c r="A29" s="23" t="s">
        <v>146</v>
      </c>
      <c r="B29" s="2" t="s">
        <v>130</v>
      </c>
    </row>
    <row r="30" spans="1:31" ht="15" customHeight="1" x14ac:dyDescent="0.2">
      <c r="A30" s="23"/>
      <c r="B30" s="2" t="s">
        <v>86</v>
      </c>
    </row>
    <row r="31" spans="1:31" ht="5" customHeight="1" x14ac:dyDescent="0.2">
      <c r="A31" s="24"/>
      <c r="B31" s="24"/>
      <c r="C31" s="24"/>
    </row>
    <row r="32" spans="1:31" ht="15" customHeight="1" thickBot="1" x14ac:dyDescent="0.25">
      <c r="A32" s="26" t="s">
        <v>18</v>
      </c>
      <c r="B32" s="574" t="s">
        <v>85</v>
      </c>
      <c r="C32" s="574"/>
      <c r="D32" s="574"/>
      <c r="E32" s="574"/>
      <c r="F32" s="574"/>
      <c r="G32" s="574"/>
      <c r="H32" s="574"/>
      <c r="I32" s="574"/>
      <c r="J32" s="574"/>
      <c r="K32" s="574"/>
      <c r="L32" s="574"/>
      <c r="M32" s="574"/>
      <c r="N32" s="574"/>
      <c r="O32" s="574"/>
      <c r="P32" s="574"/>
      <c r="Q32" s="574"/>
      <c r="R32" s="574"/>
      <c r="S32" s="574"/>
    </row>
    <row r="33" spans="1:19" ht="15" customHeight="1" x14ac:dyDescent="0.2">
      <c r="A33" s="576" t="s">
        <v>83</v>
      </c>
      <c r="B33" s="577"/>
      <c r="C33" s="577"/>
      <c r="D33" s="577"/>
      <c r="E33" s="577"/>
      <c r="F33" s="578"/>
    </row>
    <row r="34" spans="1:19" ht="15" customHeight="1" x14ac:dyDescent="0.2">
      <c r="A34" s="579"/>
      <c r="B34" s="580"/>
      <c r="C34" s="580"/>
      <c r="D34" s="580"/>
      <c r="E34" s="580"/>
      <c r="F34" s="581"/>
    </row>
    <row r="35" spans="1:19" ht="13.5" customHeight="1" x14ac:dyDescent="0.2">
      <c r="A35" s="582" t="s">
        <v>82</v>
      </c>
      <c r="B35" s="583"/>
      <c r="C35" s="583"/>
      <c r="D35" s="583"/>
      <c r="E35" s="583"/>
      <c r="F35" s="584"/>
    </row>
    <row r="36" spans="1:19" ht="18" customHeight="1" thickBot="1" x14ac:dyDescent="0.25">
      <c r="A36" s="585"/>
      <c r="B36" s="586"/>
      <c r="C36" s="586"/>
      <c r="D36" s="586"/>
      <c r="E36" s="586"/>
      <c r="F36" s="587"/>
    </row>
    <row r="37" spans="1:19" ht="13.25" customHeight="1" x14ac:dyDescent="0.2">
      <c r="A37" s="23" t="s">
        <v>147</v>
      </c>
      <c r="B37" s="2" t="s">
        <v>131</v>
      </c>
    </row>
    <row r="38" spans="1:19" ht="13.25" customHeight="1" x14ac:dyDescent="0.2">
      <c r="A38" s="23"/>
      <c r="B38" s="2" t="s">
        <v>103</v>
      </c>
    </row>
    <row r="39" spans="1:19" ht="5" customHeight="1" x14ac:dyDescent="0.2">
      <c r="B39" s="28"/>
    </row>
    <row r="40" spans="1:19" ht="14.5" thickBot="1" x14ac:dyDescent="0.25">
      <c r="A40" s="105" t="s">
        <v>18</v>
      </c>
      <c r="B40" s="477" t="s">
        <v>111</v>
      </c>
      <c r="C40" s="477"/>
      <c r="D40" s="477"/>
      <c r="E40" s="477"/>
      <c r="F40" s="477"/>
      <c r="G40" s="477"/>
      <c r="H40" s="477"/>
      <c r="I40" s="477"/>
      <c r="J40" s="477"/>
      <c r="K40" s="477"/>
      <c r="L40" s="477"/>
      <c r="M40" s="477"/>
      <c r="N40" s="477"/>
      <c r="O40" s="477"/>
      <c r="P40" s="477"/>
      <c r="Q40" s="477"/>
      <c r="R40" s="477"/>
      <c r="S40" s="477"/>
    </row>
    <row r="41" spans="1:19" x14ac:dyDescent="0.2">
      <c r="A41" s="478" t="s">
        <v>115</v>
      </c>
      <c r="B41" s="479"/>
      <c r="C41" s="479"/>
      <c r="D41" s="479"/>
      <c r="E41" s="479"/>
      <c r="F41" s="480"/>
      <c r="G41" s="367" t="s">
        <v>117</v>
      </c>
      <c r="H41" s="368"/>
      <c r="I41" s="368"/>
      <c r="J41" s="368"/>
      <c r="K41" s="368"/>
      <c r="L41" s="368"/>
      <c r="M41" s="368"/>
      <c r="N41" s="368"/>
      <c r="O41" s="368"/>
      <c r="P41" s="368"/>
      <c r="Q41" s="368"/>
      <c r="R41" s="369"/>
      <c r="S41" s="106"/>
    </row>
    <row r="42" spans="1:19" x14ac:dyDescent="0.2">
      <c r="A42" s="481"/>
      <c r="B42" s="482"/>
      <c r="C42" s="482"/>
      <c r="D42" s="482"/>
      <c r="E42" s="482"/>
      <c r="F42" s="483"/>
      <c r="G42" s="370"/>
      <c r="H42" s="371"/>
      <c r="I42" s="371"/>
      <c r="J42" s="371"/>
      <c r="K42" s="371"/>
      <c r="L42" s="371"/>
      <c r="M42" s="371"/>
      <c r="N42" s="371"/>
      <c r="O42" s="371"/>
      <c r="P42" s="371"/>
      <c r="Q42" s="371"/>
      <c r="R42" s="372"/>
      <c r="S42" s="106"/>
    </row>
    <row r="43" spans="1:19" ht="20" customHeight="1" x14ac:dyDescent="0.2">
      <c r="A43" s="470" t="s">
        <v>116</v>
      </c>
      <c r="B43" s="471"/>
      <c r="C43" s="471"/>
      <c r="D43" s="471"/>
      <c r="E43" s="471"/>
      <c r="F43" s="472"/>
      <c r="G43" s="588" t="s">
        <v>143</v>
      </c>
      <c r="H43" s="374"/>
      <c r="I43" s="374"/>
      <c r="J43" s="374"/>
      <c r="K43" s="374"/>
      <c r="L43" s="374"/>
      <c r="M43" s="374"/>
      <c r="N43" s="374"/>
      <c r="O43" s="374"/>
      <c r="P43" s="374"/>
      <c r="Q43" s="374"/>
      <c r="R43" s="375"/>
      <c r="S43" s="106"/>
    </row>
    <row r="44" spans="1:19" ht="20" customHeight="1" thickBot="1" x14ac:dyDescent="0.25">
      <c r="A44" s="473"/>
      <c r="B44" s="474"/>
      <c r="C44" s="474"/>
      <c r="D44" s="474"/>
      <c r="E44" s="474"/>
      <c r="F44" s="475"/>
      <c r="G44" s="376"/>
      <c r="H44" s="377"/>
      <c r="I44" s="377"/>
      <c r="J44" s="377"/>
      <c r="K44" s="377"/>
      <c r="L44" s="377"/>
      <c r="M44" s="377"/>
      <c r="N44" s="377"/>
      <c r="O44" s="377"/>
      <c r="P44" s="377"/>
      <c r="Q44" s="377"/>
      <c r="R44" s="378"/>
      <c r="S44" s="106"/>
    </row>
    <row r="45" spans="1:19" x14ac:dyDescent="0.2">
      <c r="A45" s="107" t="s">
        <v>132</v>
      </c>
      <c r="B45" s="106" t="s">
        <v>202</v>
      </c>
      <c r="C45" s="106"/>
      <c r="D45" s="106"/>
      <c r="E45" s="106"/>
      <c r="F45" s="106"/>
      <c r="G45" s="106"/>
      <c r="H45" s="106"/>
      <c r="I45" s="106"/>
      <c r="J45" s="106"/>
      <c r="K45" s="106"/>
      <c r="L45" s="106"/>
      <c r="M45" s="106"/>
      <c r="N45" s="106"/>
      <c r="O45" s="106"/>
      <c r="P45" s="106"/>
      <c r="Q45" s="106"/>
      <c r="R45" s="106"/>
      <c r="S45" s="106"/>
    </row>
    <row r="46" spans="1:19" x14ac:dyDescent="0.2">
      <c r="A46" s="106"/>
      <c r="B46" s="106" t="s">
        <v>203</v>
      </c>
      <c r="C46" s="106"/>
      <c r="D46" s="106"/>
      <c r="E46" s="106"/>
      <c r="F46" s="106"/>
      <c r="G46" s="106"/>
      <c r="H46" s="106"/>
      <c r="I46" s="106"/>
      <c r="J46" s="106"/>
      <c r="K46" s="106"/>
      <c r="L46" s="106"/>
      <c r="M46" s="106"/>
      <c r="N46" s="106"/>
      <c r="O46" s="106"/>
      <c r="P46" s="106"/>
      <c r="Q46" s="106"/>
      <c r="R46" s="106"/>
      <c r="S46" s="106"/>
    </row>
  </sheetData>
  <sheetProtection selectLockedCells="1" autoFilter="0"/>
  <mergeCells count="68">
    <mergeCell ref="B40:S40"/>
    <mergeCell ref="A41:F42"/>
    <mergeCell ref="A43:F44"/>
    <mergeCell ref="A33:F34"/>
    <mergeCell ref="A35:F36"/>
    <mergeCell ref="G41:R42"/>
    <mergeCell ref="G43:R44"/>
    <mergeCell ref="B32:S32"/>
    <mergeCell ref="N18:P18"/>
    <mergeCell ref="Q18:R18"/>
    <mergeCell ref="N19:P19"/>
    <mergeCell ref="Q19:R19"/>
    <mergeCell ref="N20:P20"/>
    <mergeCell ref="Q20:R20"/>
    <mergeCell ref="B21:S21"/>
    <mergeCell ref="B22:S22"/>
    <mergeCell ref="B24:S24"/>
    <mergeCell ref="A25:F26"/>
    <mergeCell ref="A27:F28"/>
    <mergeCell ref="A18:A20"/>
    <mergeCell ref="B18:G20"/>
    <mergeCell ref="H18:K20"/>
    <mergeCell ref="L18:L20"/>
    <mergeCell ref="M18:M20"/>
    <mergeCell ref="B14:E14"/>
    <mergeCell ref="N14:P14"/>
    <mergeCell ref="Q14:R14"/>
    <mergeCell ref="N15:P15"/>
    <mergeCell ref="Q15:R15"/>
    <mergeCell ref="N16:P16"/>
    <mergeCell ref="Q16:R16"/>
    <mergeCell ref="N17:P17"/>
    <mergeCell ref="Q17:R17"/>
    <mergeCell ref="A15:A17"/>
    <mergeCell ref="B15:G17"/>
    <mergeCell ref="H15:K17"/>
    <mergeCell ref="L15:L17"/>
    <mergeCell ref="M15:M17"/>
    <mergeCell ref="A10:A11"/>
    <mergeCell ref="B10:E11"/>
    <mergeCell ref="F10:H10"/>
    <mergeCell ref="I10:O10"/>
    <mergeCell ref="Q10:S10"/>
    <mergeCell ref="F11:H11"/>
    <mergeCell ref="I11:S11"/>
    <mergeCell ref="P7:S7"/>
    <mergeCell ref="A8:A9"/>
    <mergeCell ref="B8:E9"/>
    <mergeCell ref="F8:H8"/>
    <mergeCell ref="I8:S8"/>
    <mergeCell ref="F9:H9"/>
    <mergeCell ref="I9:S9"/>
    <mergeCell ref="B12:S12"/>
    <mergeCell ref="A2:S2"/>
    <mergeCell ref="B4:E4"/>
    <mergeCell ref="F4:H4"/>
    <mergeCell ref="K4:M4"/>
    <mergeCell ref="O4:P4"/>
    <mergeCell ref="Q4:S4"/>
    <mergeCell ref="A5:A7"/>
    <mergeCell ref="B5:E7"/>
    <mergeCell ref="F5:H5"/>
    <mergeCell ref="I5:S5"/>
    <mergeCell ref="F6:H6"/>
    <mergeCell ref="I6:S6"/>
    <mergeCell ref="F7:H7"/>
    <mergeCell ref="I7:L7"/>
    <mergeCell ref="M7:O7"/>
  </mergeCells>
  <phoneticPr fontId="2"/>
  <dataValidations count="4">
    <dataValidation type="list" allowBlank="1" showInputMessage="1" showErrorMessage="1" sqref="Q4:S4" xr:uid="{00000000-0002-0000-0300-000000000000}">
      <formula1>"直営,委託,補助"</formula1>
    </dataValidation>
    <dataValidation type="list" allowBlank="1" showInputMessage="1" showErrorMessage="1" sqref="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xr:uid="{00000000-0002-0000-0300-000001000000}">
      <formula1>$AE$15:$AE$17</formula1>
    </dataValidation>
    <dataValidation type="list" allowBlank="1" showInputMessage="1" showErrorMessage="1" sqref="WVQ983048:WVT983048 I7:L7 WLU983048:WLX983048 WBY983048:WCB983048 VSC983048:VSF983048 VIG983048:VIJ983048 UYK983048:UYN983048 UOO983048:UOR983048 UES983048:UEV983048 TUW983048:TUZ983048 TLA983048:TLD983048 TBE983048:TBH983048 SRI983048:SRL983048 SHM983048:SHP983048 RXQ983048:RXT983048 RNU983048:RNX983048 RDY983048:REB983048 QUC983048:QUF983048 QKG983048:QKJ983048 QAK983048:QAN983048 PQO983048:PQR983048 PGS983048:PGV983048 OWW983048:OWZ983048 ONA983048:OND983048 ODE983048:ODH983048 NTI983048:NTL983048 NJM983048:NJP983048 MZQ983048:MZT983048 MPU983048:MPX983048 MFY983048:MGB983048 LWC983048:LWF983048 LMG983048:LMJ983048 LCK983048:LCN983048 KSO983048:KSR983048 KIS983048:KIV983048 JYW983048:JYZ983048 JPA983048:JPD983048 JFE983048:JFH983048 IVI983048:IVL983048 ILM983048:ILP983048 IBQ983048:IBT983048 HRU983048:HRX983048 HHY983048:HIB983048 GYC983048:GYF983048 GOG983048:GOJ983048 GEK983048:GEN983048 FUO983048:FUR983048 FKS983048:FKV983048 FAW983048:FAZ983048 ERA983048:ERD983048 EHE983048:EHH983048 DXI983048:DXL983048 DNM983048:DNP983048 DDQ983048:DDT983048 CTU983048:CTX983048 CJY983048:CKB983048 CAC983048:CAF983048 BQG983048:BQJ983048 BGK983048:BGN983048 AWO983048:AWR983048 AMS983048:AMV983048 ACW983048:ACZ983048 TA983048:TD983048 JE983048:JH983048 I983048:L983048 WVQ917512:WVT917512 WLU917512:WLX917512 WBY917512:WCB917512 VSC917512:VSF917512 VIG917512:VIJ917512 UYK917512:UYN917512 UOO917512:UOR917512 UES917512:UEV917512 TUW917512:TUZ917512 TLA917512:TLD917512 TBE917512:TBH917512 SRI917512:SRL917512 SHM917512:SHP917512 RXQ917512:RXT917512 RNU917512:RNX917512 RDY917512:REB917512 QUC917512:QUF917512 QKG917512:QKJ917512 QAK917512:QAN917512 PQO917512:PQR917512 PGS917512:PGV917512 OWW917512:OWZ917512 ONA917512:OND917512 ODE917512:ODH917512 NTI917512:NTL917512 NJM917512:NJP917512 MZQ917512:MZT917512 MPU917512:MPX917512 MFY917512:MGB917512 LWC917512:LWF917512 LMG917512:LMJ917512 LCK917512:LCN917512 KSO917512:KSR917512 KIS917512:KIV917512 JYW917512:JYZ917512 JPA917512:JPD917512 JFE917512:JFH917512 IVI917512:IVL917512 ILM917512:ILP917512 IBQ917512:IBT917512 HRU917512:HRX917512 HHY917512:HIB917512 GYC917512:GYF917512 GOG917512:GOJ917512 GEK917512:GEN917512 FUO917512:FUR917512 FKS917512:FKV917512 FAW917512:FAZ917512 ERA917512:ERD917512 EHE917512:EHH917512 DXI917512:DXL917512 DNM917512:DNP917512 DDQ917512:DDT917512 CTU917512:CTX917512 CJY917512:CKB917512 CAC917512:CAF917512 BQG917512:BQJ917512 BGK917512:BGN917512 AWO917512:AWR917512 AMS917512:AMV917512 ACW917512:ACZ917512 TA917512:TD917512 JE917512:JH917512 I917512:L917512 WVQ851976:WVT851976 WLU851976:WLX851976 WBY851976:WCB851976 VSC851976:VSF851976 VIG851976:VIJ851976 UYK851976:UYN851976 UOO851976:UOR851976 UES851976:UEV851976 TUW851976:TUZ851976 TLA851976:TLD851976 TBE851976:TBH851976 SRI851976:SRL851976 SHM851976:SHP851976 RXQ851976:RXT851976 RNU851976:RNX851976 RDY851976:REB851976 QUC851976:QUF851976 QKG851976:QKJ851976 QAK851976:QAN851976 PQO851976:PQR851976 PGS851976:PGV851976 OWW851976:OWZ851976 ONA851976:OND851976 ODE851976:ODH851976 NTI851976:NTL851976 NJM851976:NJP851976 MZQ851976:MZT851976 MPU851976:MPX851976 MFY851976:MGB851976 LWC851976:LWF851976 LMG851976:LMJ851976 LCK851976:LCN851976 KSO851976:KSR851976 KIS851976:KIV851976 JYW851976:JYZ851976 JPA851976:JPD851976 JFE851976:JFH851976 IVI851976:IVL851976 ILM851976:ILP851976 IBQ851976:IBT851976 HRU851976:HRX851976 HHY851976:HIB851976 GYC851976:GYF851976 GOG851976:GOJ851976 GEK851976:GEN851976 FUO851976:FUR851976 FKS851976:FKV851976 FAW851976:FAZ851976 ERA851976:ERD851976 EHE851976:EHH851976 DXI851976:DXL851976 DNM851976:DNP851976 DDQ851976:DDT851976 CTU851976:CTX851976 CJY851976:CKB851976 CAC851976:CAF851976 BQG851976:BQJ851976 BGK851976:BGN851976 AWO851976:AWR851976 AMS851976:AMV851976 ACW851976:ACZ851976 TA851976:TD851976 JE851976:JH851976 I851976:L851976 WVQ786440:WVT786440 WLU786440:WLX786440 WBY786440:WCB786440 VSC786440:VSF786440 VIG786440:VIJ786440 UYK786440:UYN786440 UOO786440:UOR786440 UES786440:UEV786440 TUW786440:TUZ786440 TLA786440:TLD786440 TBE786440:TBH786440 SRI786440:SRL786440 SHM786440:SHP786440 RXQ786440:RXT786440 RNU786440:RNX786440 RDY786440:REB786440 QUC786440:QUF786440 QKG786440:QKJ786440 QAK786440:QAN786440 PQO786440:PQR786440 PGS786440:PGV786440 OWW786440:OWZ786440 ONA786440:OND786440 ODE786440:ODH786440 NTI786440:NTL786440 NJM786440:NJP786440 MZQ786440:MZT786440 MPU786440:MPX786440 MFY786440:MGB786440 LWC786440:LWF786440 LMG786440:LMJ786440 LCK786440:LCN786440 KSO786440:KSR786440 KIS786440:KIV786440 JYW786440:JYZ786440 JPA786440:JPD786440 JFE786440:JFH786440 IVI786440:IVL786440 ILM786440:ILP786440 IBQ786440:IBT786440 HRU786440:HRX786440 HHY786440:HIB786440 GYC786440:GYF786440 GOG786440:GOJ786440 GEK786440:GEN786440 FUO786440:FUR786440 FKS786440:FKV786440 FAW786440:FAZ786440 ERA786440:ERD786440 EHE786440:EHH786440 DXI786440:DXL786440 DNM786440:DNP786440 DDQ786440:DDT786440 CTU786440:CTX786440 CJY786440:CKB786440 CAC786440:CAF786440 BQG786440:BQJ786440 BGK786440:BGN786440 AWO786440:AWR786440 AMS786440:AMV786440 ACW786440:ACZ786440 TA786440:TD786440 JE786440:JH786440 I786440:L786440 WVQ720904:WVT720904 WLU720904:WLX720904 WBY720904:WCB720904 VSC720904:VSF720904 VIG720904:VIJ720904 UYK720904:UYN720904 UOO720904:UOR720904 UES720904:UEV720904 TUW720904:TUZ720904 TLA720904:TLD720904 TBE720904:TBH720904 SRI720904:SRL720904 SHM720904:SHP720904 RXQ720904:RXT720904 RNU720904:RNX720904 RDY720904:REB720904 QUC720904:QUF720904 QKG720904:QKJ720904 QAK720904:QAN720904 PQO720904:PQR720904 PGS720904:PGV720904 OWW720904:OWZ720904 ONA720904:OND720904 ODE720904:ODH720904 NTI720904:NTL720904 NJM720904:NJP720904 MZQ720904:MZT720904 MPU720904:MPX720904 MFY720904:MGB720904 LWC720904:LWF720904 LMG720904:LMJ720904 LCK720904:LCN720904 KSO720904:KSR720904 KIS720904:KIV720904 JYW720904:JYZ720904 JPA720904:JPD720904 JFE720904:JFH720904 IVI720904:IVL720904 ILM720904:ILP720904 IBQ720904:IBT720904 HRU720904:HRX720904 HHY720904:HIB720904 GYC720904:GYF720904 GOG720904:GOJ720904 GEK720904:GEN720904 FUO720904:FUR720904 FKS720904:FKV720904 FAW720904:FAZ720904 ERA720904:ERD720904 EHE720904:EHH720904 DXI720904:DXL720904 DNM720904:DNP720904 DDQ720904:DDT720904 CTU720904:CTX720904 CJY720904:CKB720904 CAC720904:CAF720904 BQG720904:BQJ720904 BGK720904:BGN720904 AWO720904:AWR720904 AMS720904:AMV720904 ACW720904:ACZ720904 TA720904:TD720904 JE720904:JH720904 I720904:L720904 WVQ655368:WVT655368 WLU655368:WLX655368 WBY655368:WCB655368 VSC655368:VSF655368 VIG655368:VIJ655368 UYK655368:UYN655368 UOO655368:UOR655368 UES655368:UEV655368 TUW655368:TUZ655368 TLA655368:TLD655368 TBE655368:TBH655368 SRI655368:SRL655368 SHM655368:SHP655368 RXQ655368:RXT655368 RNU655368:RNX655368 RDY655368:REB655368 QUC655368:QUF655368 QKG655368:QKJ655368 QAK655368:QAN655368 PQO655368:PQR655368 PGS655368:PGV655368 OWW655368:OWZ655368 ONA655368:OND655368 ODE655368:ODH655368 NTI655368:NTL655368 NJM655368:NJP655368 MZQ655368:MZT655368 MPU655368:MPX655368 MFY655368:MGB655368 LWC655368:LWF655368 LMG655368:LMJ655368 LCK655368:LCN655368 KSO655368:KSR655368 KIS655368:KIV655368 JYW655368:JYZ655368 JPA655368:JPD655368 JFE655368:JFH655368 IVI655368:IVL655368 ILM655368:ILP655368 IBQ655368:IBT655368 HRU655368:HRX655368 HHY655368:HIB655368 GYC655368:GYF655368 GOG655368:GOJ655368 GEK655368:GEN655368 FUO655368:FUR655368 FKS655368:FKV655368 FAW655368:FAZ655368 ERA655368:ERD655368 EHE655368:EHH655368 DXI655368:DXL655368 DNM655368:DNP655368 DDQ655368:DDT655368 CTU655368:CTX655368 CJY655368:CKB655368 CAC655368:CAF655368 BQG655368:BQJ655368 BGK655368:BGN655368 AWO655368:AWR655368 AMS655368:AMV655368 ACW655368:ACZ655368 TA655368:TD655368 JE655368:JH655368 I655368:L655368 WVQ589832:WVT589832 WLU589832:WLX589832 WBY589832:WCB589832 VSC589832:VSF589832 VIG589832:VIJ589832 UYK589832:UYN589832 UOO589832:UOR589832 UES589832:UEV589832 TUW589832:TUZ589832 TLA589832:TLD589832 TBE589832:TBH589832 SRI589832:SRL589832 SHM589832:SHP589832 RXQ589832:RXT589832 RNU589832:RNX589832 RDY589832:REB589832 QUC589832:QUF589832 QKG589832:QKJ589832 QAK589832:QAN589832 PQO589832:PQR589832 PGS589832:PGV589832 OWW589832:OWZ589832 ONA589832:OND589832 ODE589832:ODH589832 NTI589832:NTL589832 NJM589832:NJP589832 MZQ589832:MZT589832 MPU589832:MPX589832 MFY589832:MGB589832 LWC589832:LWF589832 LMG589832:LMJ589832 LCK589832:LCN589832 KSO589832:KSR589832 KIS589832:KIV589832 JYW589832:JYZ589832 JPA589832:JPD589832 JFE589832:JFH589832 IVI589832:IVL589832 ILM589832:ILP589832 IBQ589832:IBT589832 HRU589832:HRX589832 HHY589832:HIB589832 GYC589832:GYF589832 GOG589832:GOJ589832 GEK589832:GEN589832 FUO589832:FUR589832 FKS589832:FKV589832 FAW589832:FAZ589832 ERA589832:ERD589832 EHE589832:EHH589832 DXI589832:DXL589832 DNM589832:DNP589832 DDQ589832:DDT589832 CTU589832:CTX589832 CJY589832:CKB589832 CAC589832:CAF589832 BQG589832:BQJ589832 BGK589832:BGN589832 AWO589832:AWR589832 AMS589832:AMV589832 ACW589832:ACZ589832 TA589832:TD589832 JE589832:JH589832 I589832:L589832 WVQ524296:WVT524296 WLU524296:WLX524296 WBY524296:WCB524296 VSC524296:VSF524296 VIG524296:VIJ524296 UYK524296:UYN524296 UOO524296:UOR524296 UES524296:UEV524296 TUW524296:TUZ524296 TLA524296:TLD524296 TBE524296:TBH524296 SRI524296:SRL524296 SHM524296:SHP524296 RXQ524296:RXT524296 RNU524296:RNX524296 RDY524296:REB524296 QUC524296:QUF524296 QKG524296:QKJ524296 QAK524296:QAN524296 PQO524296:PQR524296 PGS524296:PGV524296 OWW524296:OWZ524296 ONA524296:OND524296 ODE524296:ODH524296 NTI524296:NTL524296 NJM524296:NJP524296 MZQ524296:MZT524296 MPU524296:MPX524296 MFY524296:MGB524296 LWC524296:LWF524296 LMG524296:LMJ524296 LCK524296:LCN524296 KSO524296:KSR524296 KIS524296:KIV524296 JYW524296:JYZ524296 JPA524296:JPD524296 JFE524296:JFH524296 IVI524296:IVL524296 ILM524296:ILP524296 IBQ524296:IBT524296 HRU524296:HRX524296 HHY524296:HIB524296 GYC524296:GYF524296 GOG524296:GOJ524296 GEK524296:GEN524296 FUO524296:FUR524296 FKS524296:FKV524296 FAW524296:FAZ524296 ERA524296:ERD524296 EHE524296:EHH524296 DXI524296:DXL524296 DNM524296:DNP524296 DDQ524296:DDT524296 CTU524296:CTX524296 CJY524296:CKB524296 CAC524296:CAF524296 BQG524296:BQJ524296 BGK524296:BGN524296 AWO524296:AWR524296 AMS524296:AMV524296 ACW524296:ACZ524296 TA524296:TD524296 JE524296:JH524296 I524296:L524296 WVQ458760:WVT458760 WLU458760:WLX458760 WBY458760:WCB458760 VSC458760:VSF458760 VIG458760:VIJ458760 UYK458760:UYN458760 UOO458760:UOR458760 UES458760:UEV458760 TUW458760:TUZ458760 TLA458760:TLD458760 TBE458760:TBH458760 SRI458760:SRL458760 SHM458760:SHP458760 RXQ458760:RXT458760 RNU458760:RNX458760 RDY458760:REB458760 QUC458760:QUF458760 QKG458760:QKJ458760 QAK458760:QAN458760 PQO458760:PQR458760 PGS458760:PGV458760 OWW458760:OWZ458760 ONA458760:OND458760 ODE458760:ODH458760 NTI458760:NTL458760 NJM458760:NJP458760 MZQ458760:MZT458760 MPU458760:MPX458760 MFY458760:MGB458760 LWC458760:LWF458760 LMG458760:LMJ458760 LCK458760:LCN458760 KSO458760:KSR458760 KIS458760:KIV458760 JYW458760:JYZ458760 JPA458760:JPD458760 JFE458760:JFH458760 IVI458760:IVL458760 ILM458760:ILP458760 IBQ458760:IBT458760 HRU458760:HRX458760 HHY458760:HIB458760 GYC458760:GYF458760 GOG458760:GOJ458760 GEK458760:GEN458760 FUO458760:FUR458760 FKS458760:FKV458760 FAW458760:FAZ458760 ERA458760:ERD458760 EHE458760:EHH458760 DXI458760:DXL458760 DNM458760:DNP458760 DDQ458760:DDT458760 CTU458760:CTX458760 CJY458760:CKB458760 CAC458760:CAF458760 BQG458760:BQJ458760 BGK458760:BGN458760 AWO458760:AWR458760 AMS458760:AMV458760 ACW458760:ACZ458760 TA458760:TD458760 JE458760:JH458760 I458760:L458760 WVQ393224:WVT393224 WLU393224:WLX393224 WBY393224:WCB393224 VSC393224:VSF393224 VIG393224:VIJ393224 UYK393224:UYN393224 UOO393224:UOR393224 UES393224:UEV393224 TUW393224:TUZ393224 TLA393224:TLD393224 TBE393224:TBH393224 SRI393224:SRL393224 SHM393224:SHP393224 RXQ393224:RXT393224 RNU393224:RNX393224 RDY393224:REB393224 QUC393224:QUF393224 QKG393224:QKJ393224 QAK393224:QAN393224 PQO393224:PQR393224 PGS393224:PGV393224 OWW393224:OWZ393224 ONA393224:OND393224 ODE393224:ODH393224 NTI393224:NTL393224 NJM393224:NJP393224 MZQ393224:MZT393224 MPU393224:MPX393224 MFY393224:MGB393224 LWC393224:LWF393224 LMG393224:LMJ393224 LCK393224:LCN393224 KSO393224:KSR393224 KIS393224:KIV393224 JYW393224:JYZ393224 JPA393224:JPD393224 JFE393224:JFH393224 IVI393224:IVL393224 ILM393224:ILP393224 IBQ393224:IBT393224 HRU393224:HRX393224 HHY393224:HIB393224 GYC393224:GYF393224 GOG393224:GOJ393224 GEK393224:GEN393224 FUO393224:FUR393224 FKS393224:FKV393224 FAW393224:FAZ393224 ERA393224:ERD393224 EHE393224:EHH393224 DXI393224:DXL393224 DNM393224:DNP393224 DDQ393224:DDT393224 CTU393224:CTX393224 CJY393224:CKB393224 CAC393224:CAF393224 BQG393224:BQJ393224 BGK393224:BGN393224 AWO393224:AWR393224 AMS393224:AMV393224 ACW393224:ACZ393224 TA393224:TD393224 JE393224:JH393224 I393224:L393224 WVQ327688:WVT327688 WLU327688:WLX327688 WBY327688:WCB327688 VSC327688:VSF327688 VIG327688:VIJ327688 UYK327688:UYN327688 UOO327688:UOR327688 UES327688:UEV327688 TUW327688:TUZ327688 TLA327688:TLD327688 TBE327688:TBH327688 SRI327688:SRL327688 SHM327688:SHP327688 RXQ327688:RXT327688 RNU327688:RNX327688 RDY327688:REB327688 QUC327688:QUF327688 QKG327688:QKJ327688 QAK327688:QAN327688 PQO327688:PQR327688 PGS327688:PGV327688 OWW327688:OWZ327688 ONA327688:OND327688 ODE327688:ODH327688 NTI327688:NTL327688 NJM327688:NJP327688 MZQ327688:MZT327688 MPU327688:MPX327688 MFY327688:MGB327688 LWC327688:LWF327688 LMG327688:LMJ327688 LCK327688:LCN327688 KSO327688:KSR327688 KIS327688:KIV327688 JYW327688:JYZ327688 JPA327688:JPD327688 JFE327688:JFH327688 IVI327688:IVL327688 ILM327688:ILP327688 IBQ327688:IBT327688 HRU327688:HRX327688 HHY327688:HIB327688 GYC327688:GYF327688 GOG327688:GOJ327688 GEK327688:GEN327688 FUO327688:FUR327688 FKS327688:FKV327688 FAW327688:FAZ327688 ERA327688:ERD327688 EHE327688:EHH327688 DXI327688:DXL327688 DNM327688:DNP327688 DDQ327688:DDT327688 CTU327688:CTX327688 CJY327688:CKB327688 CAC327688:CAF327688 BQG327688:BQJ327688 BGK327688:BGN327688 AWO327688:AWR327688 AMS327688:AMV327688 ACW327688:ACZ327688 TA327688:TD327688 JE327688:JH327688 I327688:L327688 WVQ262152:WVT262152 WLU262152:WLX262152 WBY262152:WCB262152 VSC262152:VSF262152 VIG262152:VIJ262152 UYK262152:UYN262152 UOO262152:UOR262152 UES262152:UEV262152 TUW262152:TUZ262152 TLA262152:TLD262152 TBE262152:TBH262152 SRI262152:SRL262152 SHM262152:SHP262152 RXQ262152:RXT262152 RNU262152:RNX262152 RDY262152:REB262152 QUC262152:QUF262152 QKG262152:QKJ262152 QAK262152:QAN262152 PQO262152:PQR262152 PGS262152:PGV262152 OWW262152:OWZ262152 ONA262152:OND262152 ODE262152:ODH262152 NTI262152:NTL262152 NJM262152:NJP262152 MZQ262152:MZT262152 MPU262152:MPX262152 MFY262152:MGB262152 LWC262152:LWF262152 LMG262152:LMJ262152 LCK262152:LCN262152 KSO262152:KSR262152 KIS262152:KIV262152 JYW262152:JYZ262152 JPA262152:JPD262152 JFE262152:JFH262152 IVI262152:IVL262152 ILM262152:ILP262152 IBQ262152:IBT262152 HRU262152:HRX262152 HHY262152:HIB262152 GYC262152:GYF262152 GOG262152:GOJ262152 GEK262152:GEN262152 FUO262152:FUR262152 FKS262152:FKV262152 FAW262152:FAZ262152 ERA262152:ERD262152 EHE262152:EHH262152 DXI262152:DXL262152 DNM262152:DNP262152 DDQ262152:DDT262152 CTU262152:CTX262152 CJY262152:CKB262152 CAC262152:CAF262152 BQG262152:BQJ262152 BGK262152:BGN262152 AWO262152:AWR262152 AMS262152:AMV262152 ACW262152:ACZ262152 TA262152:TD262152 JE262152:JH262152 I262152:L262152 WVQ196616:WVT196616 WLU196616:WLX196616 WBY196616:WCB196616 VSC196616:VSF196616 VIG196616:VIJ196616 UYK196616:UYN196616 UOO196616:UOR196616 UES196616:UEV196616 TUW196616:TUZ196616 TLA196616:TLD196616 TBE196616:TBH196616 SRI196616:SRL196616 SHM196616:SHP196616 RXQ196616:RXT196616 RNU196616:RNX196616 RDY196616:REB196616 QUC196616:QUF196616 QKG196616:QKJ196616 QAK196616:QAN196616 PQO196616:PQR196616 PGS196616:PGV196616 OWW196616:OWZ196616 ONA196616:OND196616 ODE196616:ODH196616 NTI196616:NTL196616 NJM196616:NJP196616 MZQ196616:MZT196616 MPU196616:MPX196616 MFY196616:MGB196616 LWC196616:LWF196616 LMG196616:LMJ196616 LCK196616:LCN196616 KSO196616:KSR196616 KIS196616:KIV196616 JYW196616:JYZ196616 JPA196616:JPD196616 JFE196616:JFH196616 IVI196616:IVL196616 ILM196616:ILP196616 IBQ196616:IBT196616 HRU196616:HRX196616 HHY196616:HIB196616 GYC196616:GYF196616 GOG196616:GOJ196616 GEK196616:GEN196616 FUO196616:FUR196616 FKS196616:FKV196616 FAW196616:FAZ196616 ERA196616:ERD196616 EHE196616:EHH196616 DXI196616:DXL196616 DNM196616:DNP196616 DDQ196616:DDT196616 CTU196616:CTX196616 CJY196616:CKB196616 CAC196616:CAF196616 BQG196616:BQJ196616 BGK196616:BGN196616 AWO196616:AWR196616 AMS196616:AMV196616 ACW196616:ACZ196616 TA196616:TD196616 JE196616:JH196616 I196616:L196616 WVQ131080:WVT131080 WLU131080:WLX131080 WBY131080:WCB131080 VSC131080:VSF131080 VIG131080:VIJ131080 UYK131080:UYN131080 UOO131080:UOR131080 UES131080:UEV131080 TUW131080:TUZ131080 TLA131080:TLD131080 TBE131080:TBH131080 SRI131080:SRL131080 SHM131080:SHP131080 RXQ131080:RXT131080 RNU131080:RNX131080 RDY131080:REB131080 QUC131080:QUF131080 QKG131080:QKJ131080 QAK131080:QAN131080 PQO131080:PQR131080 PGS131080:PGV131080 OWW131080:OWZ131080 ONA131080:OND131080 ODE131080:ODH131080 NTI131080:NTL131080 NJM131080:NJP131080 MZQ131080:MZT131080 MPU131080:MPX131080 MFY131080:MGB131080 LWC131080:LWF131080 LMG131080:LMJ131080 LCK131080:LCN131080 KSO131080:KSR131080 KIS131080:KIV131080 JYW131080:JYZ131080 JPA131080:JPD131080 JFE131080:JFH131080 IVI131080:IVL131080 ILM131080:ILP131080 IBQ131080:IBT131080 HRU131080:HRX131080 HHY131080:HIB131080 GYC131080:GYF131080 GOG131080:GOJ131080 GEK131080:GEN131080 FUO131080:FUR131080 FKS131080:FKV131080 FAW131080:FAZ131080 ERA131080:ERD131080 EHE131080:EHH131080 DXI131080:DXL131080 DNM131080:DNP131080 DDQ131080:DDT131080 CTU131080:CTX131080 CJY131080:CKB131080 CAC131080:CAF131080 BQG131080:BQJ131080 BGK131080:BGN131080 AWO131080:AWR131080 AMS131080:AMV131080 ACW131080:ACZ131080 TA131080:TD131080 JE131080:JH131080 I131080:L131080 WVQ65544:WVT65544 WLU65544:WLX65544 WBY65544:WCB65544 VSC65544:VSF65544 VIG65544:VIJ65544 UYK65544:UYN65544 UOO65544:UOR65544 UES65544:UEV65544 TUW65544:TUZ65544 TLA65544:TLD65544 TBE65544:TBH65544 SRI65544:SRL65544 SHM65544:SHP65544 RXQ65544:RXT65544 RNU65544:RNX65544 RDY65544:REB65544 QUC65544:QUF65544 QKG65544:QKJ65544 QAK65544:QAN65544 PQO65544:PQR65544 PGS65544:PGV65544 OWW65544:OWZ65544 ONA65544:OND65544 ODE65544:ODH65544 NTI65544:NTL65544 NJM65544:NJP65544 MZQ65544:MZT65544 MPU65544:MPX65544 MFY65544:MGB65544 LWC65544:LWF65544 LMG65544:LMJ65544 LCK65544:LCN65544 KSO65544:KSR65544 KIS65544:KIV65544 JYW65544:JYZ65544 JPA65544:JPD65544 JFE65544:JFH65544 IVI65544:IVL65544 ILM65544:ILP65544 IBQ65544:IBT65544 HRU65544:HRX65544 HHY65544:HIB65544 GYC65544:GYF65544 GOG65544:GOJ65544 GEK65544:GEN65544 FUO65544:FUR65544 FKS65544:FKV65544 FAW65544:FAZ65544 ERA65544:ERD65544 EHE65544:EHH65544 DXI65544:DXL65544 DNM65544:DNP65544 DDQ65544:DDT65544 CTU65544:CTX65544 CJY65544:CKB65544 CAC65544:CAF65544 BQG65544:BQJ65544 BGK65544:BGN65544 AWO65544:AWR65544 AMS65544:AMV65544 ACW65544:ACZ65544 TA65544:TD65544 JE65544:JH65544 I65544:L65544 WVQ7:WVT7 WLU7:WLX7 WBY7:WCB7 VSC7:VSF7 VIG7:VIJ7 UYK7:UYN7 UOO7:UOR7 UES7:UEV7 TUW7:TUZ7 TLA7:TLD7 TBE7:TBH7 SRI7:SRL7 SHM7:SHP7 RXQ7:RXT7 RNU7:RNX7 RDY7:REB7 QUC7:QUF7 QKG7:QKJ7 QAK7:QAN7 PQO7:PQR7 PGS7:PGV7 OWW7:OWZ7 ONA7:OND7 ODE7:ODH7 NTI7:NTL7 NJM7:NJP7 MZQ7:MZT7 MPU7:MPX7 MFY7:MGB7 LWC7:LWF7 LMG7:LMJ7 LCK7:LCN7 KSO7:KSR7 KIS7:KIV7 JYW7:JYZ7 JPA7:JPD7 JFE7:JFH7 IVI7:IVL7 ILM7:ILP7 IBQ7:IBT7 HRU7:HRX7 HHY7:HIB7 GYC7:GYF7 GOG7:GOJ7 GEK7:GEN7 FUO7:FUR7 FKS7:FKV7 FAW7:FAZ7 ERA7:ERD7 EHE7:EHH7 DXI7:DXL7 DNM7:DNP7 DDQ7:DDT7 CTU7:CTX7 CJY7:CKB7 CAC7:CAF7 BQG7:BQJ7 BGK7:BGN7 AWO7:AWR7 AMS7:AMV7 ACW7:ACZ7 TA7:TD7 JE7:JH7" xr:uid="{00000000-0002-0000-0300-000002000000}">
      <formula1>$AE$6:$AE$12</formula1>
    </dataValidation>
    <dataValidation type="list" allowBlank="1" showInputMessage="1" showErrorMessage="1" sqref="WVY983051:WWA983051 Q10:S10 WMC983051:WME983051 WCG983051:WCI983051 VSK983051:VSM983051 VIO983051:VIQ983051 UYS983051:UYU983051 UOW983051:UOY983051 UFA983051:UFC983051 TVE983051:TVG983051 TLI983051:TLK983051 TBM983051:TBO983051 SRQ983051:SRS983051 SHU983051:SHW983051 RXY983051:RYA983051 ROC983051:ROE983051 REG983051:REI983051 QUK983051:QUM983051 QKO983051:QKQ983051 QAS983051:QAU983051 PQW983051:PQY983051 PHA983051:PHC983051 OXE983051:OXG983051 ONI983051:ONK983051 ODM983051:ODO983051 NTQ983051:NTS983051 NJU983051:NJW983051 MZY983051:NAA983051 MQC983051:MQE983051 MGG983051:MGI983051 LWK983051:LWM983051 LMO983051:LMQ983051 LCS983051:LCU983051 KSW983051:KSY983051 KJA983051:KJC983051 JZE983051:JZG983051 JPI983051:JPK983051 JFM983051:JFO983051 IVQ983051:IVS983051 ILU983051:ILW983051 IBY983051:ICA983051 HSC983051:HSE983051 HIG983051:HII983051 GYK983051:GYM983051 GOO983051:GOQ983051 GES983051:GEU983051 FUW983051:FUY983051 FLA983051:FLC983051 FBE983051:FBG983051 ERI983051:ERK983051 EHM983051:EHO983051 DXQ983051:DXS983051 DNU983051:DNW983051 DDY983051:DEA983051 CUC983051:CUE983051 CKG983051:CKI983051 CAK983051:CAM983051 BQO983051:BQQ983051 BGS983051:BGU983051 AWW983051:AWY983051 ANA983051:ANC983051 ADE983051:ADG983051 TI983051:TK983051 JM983051:JO983051 Q983051:S983051 WVY917515:WWA917515 WMC917515:WME917515 WCG917515:WCI917515 VSK917515:VSM917515 VIO917515:VIQ917515 UYS917515:UYU917515 UOW917515:UOY917515 UFA917515:UFC917515 TVE917515:TVG917515 TLI917515:TLK917515 TBM917515:TBO917515 SRQ917515:SRS917515 SHU917515:SHW917515 RXY917515:RYA917515 ROC917515:ROE917515 REG917515:REI917515 QUK917515:QUM917515 QKO917515:QKQ917515 QAS917515:QAU917515 PQW917515:PQY917515 PHA917515:PHC917515 OXE917515:OXG917515 ONI917515:ONK917515 ODM917515:ODO917515 NTQ917515:NTS917515 NJU917515:NJW917515 MZY917515:NAA917515 MQC917515:MQE917515 MGG917515:MGI917515 LWK917515:LWM917515 LMO917515:LMQ917515 LCS917515:LCU917515 KSW917515:KSY917515 KJA917515:KJC917515 JZE917515:JZG917515 JPI917515:JPK917515 JFM917515:JFO917515 IVQ917515:IVS917515 ILU917515:ILW917515 IBY917515:ICA917515 HSC917515:HSE917515 HIG917515:HII917515 GYK917515:GYM917515 GOO917515:GOQ917515 GES917515:GEU917515 FUW917515:FUY917515 FLA917515:FLC917515 FBE917515:FBG917515 ERI917515:ERK917515 EHM917515:EHO917515 DXQ917515:DXS917515 DNU917515:DNW917515 DDY917515:DEA917515 CUC917515:CUE917515 CKG917515:CKI917515 CAK917515:CAM917515 BQO917515:BQQ917515 BGS917515:BGU917515 AWW917515:AWY917515 ANA917515:ANC917515 ADE917515:ADG917515 TI917515:TK917515 JM917515:JO917515 Q917515:S917515 WVY851979:WWA851979 WMC851979:WME851979 WCG851979:WCI851979 VSK851979:VSM851979 VIO851979:VIQ851979 UYS851979:UYU851979 UOW851979:UOY851979 UFA851979:UFC851979 TVE851979:TVG851979 TLI851979:TLK851979 TBM851979:TBO851979 SRQ851979:SRS851979 SHU851979:SHW851979 RXY851979:RYA851979 ROC851979:ROE851979 REG851979:REI851979 QUK851979:QUM851979 QKO851979:QKQ851979 QAS851979:QAU851979 PQW851979:PQY851979 PHA851979:PHC851979 OXE851979:OXG851979 ONI851979:ONK851979 ODM851979:ODO851979 NTQ851979:NTS851979 NJU851979:NJW851979 MZY851979:NAA851979 MQC851979:MQE851979 MGG851979:MGI851979 LWK851979:LWM851979 LMO851979:LMQ851979 LCS851979:LCU851979 KSW851979:KSY851979 KJA851979:KJC851979 JZE851979:JZG851979 JPI851979:JPK851979 JFM851979:JFO851979 IVQ851979:IVS851979 ILU851979:ILW851979 IBY851979:ICA851979 HSC851979:HSE851979 HIG851979:HII851979 GYK851979:GYM851979 GOO851979:GOQ851979 GES851979:GEU851979 FUW851979:FUY851979 FLA851979:FLC851979 FBE851979:FBG851979 ERI851979:ERK851979 EHM851979:EHO851979 DXQ851979:DXS851979 DNU851979:DNW851979 DDY851979:DEA851979 CUC851979:CUE851979 CKG851979:CKI851979 CAK851979:CAM851979 BQO851979:BQQ851979 BGS851979:BGU851979 AWW851979:AWY851979 ANA851979:ANC851979 ADE851979:ADG851979 TI851979:TK851979 JM851979:JO851979 Q851979:S851979 WVY786443:WWA786443 WMC786443:WME786443 WCG786443:WCI786443 VSK786443:VSM786443 VIO786443:VIQ786443 UYS786443:UYU786443 UOW786443:UOY786443 UFA786443:UFC786443 TVE786443:TVG786443 TLI786443:TLK786443 TBM786443:TBO786443 SRQ786443:SRS786443 SHU786443:SHW786443 RXY786443:RYA786443 ROC786443:ROE786443 REG786443:REI786443 QUK786443:QUM786443 QKO786443:QKQ786443 QAS786443:QAU786443 PQW786443:PQY786443 PHA786443:PHC786443 OXE786443:OXG786443 ONI786443:ONK786443 ODM786443:ODO786443 NTQ786443:NTS786443 NJU786443:NJW786443 MZY786443:NAA786443 MQC786443:MQE786443 MGG786443:MGI786443 LWK786443:LWM786443 LMO786443:LMQ786443 LCS786443:LCU786443 KSW786443:KSY786443 KJA786443:KJC786443 JZE786443:JZG786443 JPI786443:JPK786443 JFM786443:JFO786443 IVQ786443:IVS786443 ILU786443:ILW786443 IBY786443:ICA786443 HSC786443:HSE786443 HIG786443:HII786443 GYK786443:GYM786443 GOO786443:GOQ786443 GES786443:GEU786443 FUW786443:FUY786443 FLA786443:FLC786443 FBE786443:FBG786443 ERI786443:ERK786443 EHM786443:EHO786443 DXQ786443:DXS786443 DNU786443:DNW786443 DDY786443:DEA786443 CUC786443:CUE786443 CKG786443:CKI786443 CAK786443:CAM786443 BQO786443:BQQ786443 BGS786443:BGU786443 AWW786443:AWY786443 ANA786443:ANC786443 ADE786443:ADG786443 TI786443:TK786443 JM786443:JO786443 Q786443:S786443 WVY720907:WWA720907 WMC720907:WME720907 WCG720907:WCI720907 VSK720907:VSM720907 VIO720907:VIQ720907 UYS720907:UYU720907 UOW720907:UOY720907 UFA720907:UFC720907 TVE720907:TVG720907 TLI720907:TLK720907 TBM720907:TBO720907 SRQ720907:SRS720907 SHU720907:SHW720907 RXY720907:RYA720907 ROC720907:ROE720907 REG720907:REI720907 QUK720907:QUM720907 QKO720907:QKQ720907 QAS720907:QAU720907 PQW720907:PQY720907 PHA720907:PHC720907 OXE720907:OXG720907 ONI720907:ONK720907 ODM720907:ODO720907 NTQ720907:NTS720907 NJU720907:NJW720907 MZY720907:NAA720907 MQC720907:MQE720907 MGG720907:MGI720907 LWK720907:LWM720907 LMO720907:LMQ720907 LCS720907:LCU720907 KSW720907:KSY720907 KJA720907:KJC720907 JZE720907:JZG720907 JPI720907:JPK720907 JFM720907:JFO720907 IVQ720907:IVS720907 ILU720907:ILW720907 IBY720907:ICA720907 HSC720907:HSE720907 HIG720907:HII720907 GYK720907:GYM720907 GOO720907:GOQ720907 GES720907:GEU720907 FUW720907:FUY720907 FLA720907:FLC720907 FBE720907:FBG720907 ERI720907:ERK720907 EHM720907:EHO720907 DXQ720907:DXS720907 DNU720907:DNW720907 DDY720907:DEA720907 CUC720907:CUE720907 CKG720907:CKI720907 CAK720907:CAM720907 BQO720907:BQQ720907 BGS720907:BGU720907 AWW720907:AWY720907 ANA720907:ANC720907 ADE720907:ADG720907 TI720907:TK720907 JM720907:JO720907 Q720907:S720907 WVY655371:WWA655371 WMC655371:WME655371 WCG655371:WCI655371 VSK655371:VSM655371 VIO655371:VIQ655371 UYS655371:UYU655371 UOW655371:UOY655371 UFA655371:UFC655371 TVE655371:TVG655371 TLI655371:TLK655371 TBM655371:TBO655371 SRQ655371:SRS655371 SHU655371:SHW655371 RXY655371:RYA655371 ROC655371:ROE655371 REG655371:REI655371 QUK655371:QUM655371 QKO655371:QKQ655371 QAS655371:QAU655371 PQW655371:PQY655371 PHA655371:PHC655371 OXE655371:OXG655371 ONI655371:ONK655371 ODM655371:ODO655371 NTQ655371:NTS655371 NJU655371:NJW655371 MZY655371:NAA655371 MQC655371:MQE655371 MGG655371:MGI655371 LWK655371:LWM655371 LMO655371:LMQ655371 LCS655371:LCU655371 KSW655371:KSY655371 KJA655371:KJC655371 JZE655371:JZG655371 JPI655371:JPK655371 JFM655371:JFO655371 IVQ655371:IVS655371 ILU655371:ILW655371 IBY655371:ICA655371 HSC655371:HSE655371 HIG655371:HII655371 GYK655371:GYM655371 GOO655371:GOQ655371 GES655371:GEU655371 FUW655371:FUY655371 FLA655371:FLC655371 FBE655371:FBG655371 ERI655371:ERK655371 EHM655371:EHO655371 DXQ655371:DXS655371 DNU655371:DNW655371 DDY655371:DEA655371 CUC655371:CUE655371 CKG655371:CKI655371 CAK655371:CAM655371 BQO655371:BQQ655371 BGS655371:BGU655371 AWW655371:AWY655371 ANA655371:ANC655371 ADE655371:ADG655371 TI655371:TK655371 JM655371:JO655371 Q655371:S655371 WVY589835:WWA589835 WMC589835:WME589835 WCG589835:WCI589835 VSK589835:VSM589835 VIO589835:VIQ589835 UYS589835:UYU589835 UOW589835:UOY589835 UFA589835:UFC589835 TVE589835:TVG589835 TLI589835:TLK589835 TBM589835:TBO589835 SRQ589835:SRS589835 SHU589835:SHW589835 RXY589835:RYA589835 ROC589835:ROE589835 REG589835:REI589835 QUK589835:QUM589835 QKO589835:QKQ589835 QAS589835:QAU589835 PQW589835:PQY589835 PHA589835:PHC589835 OXE589835:OXG589835 ONI589835:ONK589835 ODM589835:ODO589835 NTQ589835:NTS589835 NJU589835:NJW589835 MZY589835:NAA589835 MQC589835:MQE589835 MGG589835:MGI589835 LWK589835:LWM589835 LMO589835:LMQ589835 LCS589835:LCU589835 KSW589835:KSY589835 KJA589835:KJC589835 JZE589835:JZG589835 JPI589835:JPK589835 JFM589835:JFO589835 IVQ589835:IVS589835 ILU589835:ILW589835 IBY589835:ICA589835 HSC589835:HSE589835 HIG589835:HII589835 GYK589835:GYM589835 GOO589835:GOQ589835 GES589835:GEU589835 FUW589835:FUY589835 FLA589835:FLC589835 FBE589835:FBG589835 ERI589835:ERK589835 EHM589835:EHO589835 DXQ589835:DXS589835 DNU589835:DNW589835 DDY589835:DEA589835 CUC589835:CUE589835 CKG589835:CKI589835 CAK589835:CAM589835 BQO589835:BQQ589835 BGS589835:BGU589835 AWW589835:AWY589835 ANA589835:ANC589835 ADE589835:ADG589835 TI589835:TK589835 JM589835:JO589835 Q589835:S589835 WVY524299:WWA524299 WMC524299:WME524299 WCG524299:WCI524299 VSK524299:VSM524299 VIO524299:VIQ524299 UYS524299:UYU524299 UOW524299:UOY524299 UFA524299:UFC524299 TVE524299:TVG524299 TLI524299:TLK524299 TBM524299:TBO524299 SRQ524299:SRS524299 SHU524299:SHW524299 RXY524299:RYA524299 ROC524299:ROE524299 REG524299:REI524299 QUK524299:QUM524299 QKO524299:QKQ524299 QAS524299:QAU524299 PQW524299:PQY524299 PHA524299:PHC524299 OXE524299:OXG524299 ONI524299:ONK524299 ODM524299:ODO524299 NTQ524299:NTS524299 NJU524299:NJW524299 MZY524299:NAA524299 MQC524299:MQE524299 MGG524299:MGI524299 LWK524299:LWM524299 LMO524299:LMQ524299 LCS524299:LCU524299 KSW524299:KSY524299 KJA524299:KJC524299 JZE524299:JZG524299 JPI524299:JPK524299 JFM524299:JFO524299 IVQ524299:IVS524299 ILU524299:ILW524299 IBY524299:ICA524299 HSC524299:HSE524299 HIG524299:HII524299 GYK524299:GYM524299 GOO524299:GOQ524299 GES524299:GEU524299 FUW524299:FUY524299 FLA524299:FLC524299 FBE524299:FBG524299 ERI524299:ERK524299 EHM524299:EHO524299 DXQ524299:DXS524299 DNU524299:DNW524299 DDY524299:DEA524299 CUC524299:CUE524299 CKG524299:CKI524299 CAK524299:CAM524299 BQO524299:BQQ524299 BGS524299:BGU524299 AWW524299:AWY524299 ANA524299:ANC524299 ADE524299:ADG524299 TI524299:TK524299 JM524299:JO524299 Q524299:S524299 WVY458763:WWA458763 WMC458763:WME458763 WCG458763:WCI458763 VSK458763:VSM458763 VIO458763:VIQ458763 UYS458763:UYU458763 UOW458763:UOY458763 UFA458763:UFC458763 TVE458763:TVG458763 TLI458763:TLK458763 TBM458763:TBO458763 SRQ458763:SRS458763 SHU458763:SHW458763 RXY458763:RYA458763 ROC458763:ROE458763 REG458763:REI458763 QUK458763:QUM458763 QKO458763:QKQ458763 QAS458763:QAU458763 PQW458763:PQY458763 PHA458763:PHC458763 OXE458763:OXG458763 ONI458763:ONK458763 ODM458763:ODO458763 NTQ458763:NTS458763 NJU458763:NJW458763 MZY458763:NAA458763 MQC458763:MQE458763 MGG458763:MGI458763 LWK458763:LWM458763 LMO458763:LMQ458763 LCS458763:LCU458763 KSW458763:KSY458763 KJA458763:KJC458763 JZE458763:JZG458763 JPI458763:JPK458763 JFM458763:JFO458763 IVQ458763:IVS458763 ILU458763:ILW458763 IBY458763:ICA458763 HSC458763:HSE458763 HIG458763:HII458763 GYK458763:GYM458763 GOO458763:GOQ458763 GES458763:GEU458763 FUW458763:FUY458763 FLA458763:FLC458763 FBE458763:FBG458763 ERI458763:ERK458763 EHM458763:EHO458763 DXQ458763:DXS458763 DNU458763:DNW458763 DDY458763:DEA458763 CUC458763:CUE458763 CKG458763:CKI458763 CAK458763:CAM458763 BQO458763:BQQ458763 BGS458763:BGU458763 AWW458763:AWY458763 ANA458763:ANC458763 ADE458763:ADG458763 TI458763:TK458763 JM458763:JO458763 Q458763:S458763 WVY393227:WWA393227 WMC393227:WME393227 WCG393227:WCI393227 VSK393227:VSM393227 VIO393227:VIQ393227 UYS393227:UYU393227 UOW393227:UOY393227 UFA393227:UFC393227 TVE393227:TVG393227 TLI393227:TLK393227 TBM393227:TBO393227 SRQ393227:SRS393227 SHU393227:SHW393227 RXY393227:RYA393227 ROC393227:ROE393227 REG393227:REI393227 QUK393227:QUM393227 QKO393227:QKQ393227 QAS393227:QAU393227 PQW393227:PQY393227 PHA393227:PHC393227 OXE393227:OXG393227 ONI393227:ONK393227 ODM393227:ODO393227 NTQ393227:NTS393227 NJU393227:NJW393227 MZY393227:NAA393227 MQC393227:MQE393227 MGG393227:MGI393227 LWK393227:LWM393227 LMO393227:LMQ393227 LCS393227:LCU393227 KSW393227:KSY393227 KJA393227:KJC393227 JZE393227:JZG393227 JPI393227:JPK393227 JFM393227:JFO393227 IVQ393227:IVS393227 ILU393227:ILW393227 IBY393227:ICA393227 HSC393227:HSE393227 HIG393227:HII393227 GYK393227:GYM393227 GOO393227:GOQ393227 GES393227:GEU393227 FUW393227:FUY393227 FLA393227:FLC393227 FBE393227:FBG393227 ERI393227:ERK393227 EHM393227:EHO393227 DXQ393227:DXS393227 DNU393227:DNW393227 DDY393227:DEA393227 CUC393227:CUE393227 CKG393227:CKI393227 CAK393227:CAM393227 BQO393227:BQQ393227 BGS393227:BGU393227 AWW393227:AWY393227 ANA393227:ANC393227 ADE393227:ADG393227 TI393227:TK393227 JM393227:JO393227 Q393227:S393227 WVY327691:WWA327691 WMC327691:WME327691 WCG327691:WCI327691 VSK327691:VSM327691 VIO327691:VIQ327691 UYS327691:UYU327691 UOW327691:UOY327691 UFA327691:UFC327691 TVE327691:TVG327691 TLI327691:TLK327691 TBM327691:TBO327691 SRQ327691:SRS327691 SHU327691:SHW327691 RXY327691:RYA327691 ROC327691:ROE327691 REG327691:REI327691 QUK327691:QUM327691 QKO327691:QKQ327691 QAS327691:QAU327691 PQW327691:PQY327691 PHA327691:PHC327691 OXE327691:OXG327691 ONI327691:ONK327691 ODM327691:ODO327691 NTQ327691:NTS327691 NJU327691:NJW327691 MZY327691:NAA327691 MQC327691:MQE327691 MGG327691:MGI327691 LWK327691:LWM327691 LMO327691:LMQ327691 LCS327691:LCU327691 KSW327691:KSY327691 KJA327691:KJC327691 JZE327691:JZG327691 JPI327691:JPK327691 JFM327691:JFO327691 IVQ327691:IVS327691 ILU327691:ILW327691 IBY327691:ICA327691 HSC327691:HSE327691 HIG327691:HII327691 GYK327691:GYM327691 GOO327691:GOQ327691 GES327691:GEU327691 FUW327691:FUY327691 FLA327691:FLC327691 FBE327691:FBG327691 ERI327691:ERK327691 EHM327691:EHO327691 DXQ327691:DXS327691 DNU327691:DNW327691 DDY327691:DEA327691 CUC327691:CUE327691 CKG327691:CKI327691 CAK327691:CAM327691 BQO327691:BQQ327691 BGS327691:BGU327691 AWW327691:AWY327691 ANA327691:ANC327691 ADE327691:ADG327691 TI327691:TK327691 JM327691:JO327691 Q327691:S327691 WVY262155:WWA262155 WMC262155:WME262155 WCG262155:WCI262155 VSK262155:VSM262155 VIO262155:VIQ262155 UYS262155:UYU262155 UOW262155:UOY262155 UFA262155:UFC262155 TVE262155:TVG262155 TLI262155:TLK262155 TBM262155:TBO262155 SRQ262155:SRS262155 SHU262155:SHW262155 RXY262155:RYA262155 ROC262155:ROE262155 REG262155:REI262155 QUK262155:QUM262155 QKO262155:QKQ262155 QAS262155:QAU262155 PQW262155:PQY262155 PHA262155:PHC262155 OXE262155:OXG262155 ONI262155:ONK262155 ODM262155:ODO262155 NTQ262155:NTS262155 NJU262155:NJW262155 MZY262155:NAA262155 MQC262155:MQE262155 MGG262155:MGI262155 LWK262155:LWM262155 LMO262155:LMQ262155 LCS262155:LCU262155 KSW262155:KSY262155 KJA262155:KJC262155 JZE262155:JZG262155 JPI262155:JPK262155 JFM262155:JFO262155 IVQ262155:IVS262155 ILU262155:ILW262155 IBY262155:ICA262155 HSC262155:HSE262155 HIG262155:HII262155 GYK262155:GYM262155 GOO262155:GOQ262155 GES262155:GEU262155 FUW262155:FUY262155 FLA262155:FLC262155 FBE262155:FBG262155 ERI262155:ERK262155 EHM262155:EHO262155 DXQ262155:DXS262155 DNU262155:DNW262155 DDY262155:DEA262155 CUC262155:CUE262155 CKG262155:CKI262155 CAK262155:CAM262155 BQO262155:BQQ262155 BGS262155:BGU262155 AWW262155:AWY262155 ANA262155:ANC262155 ADE262155:ADG262155 TI262155:TK262155 JM262155:JO262155 Q262155:S262155 WVY196619:WWA196619 WMC196619:WME196619 WCG196619:WCI196619 VSK196619:VSM196619 VIO196619:VIQ196619 UYS196619:UYU196619 UOW196619:UOY196619 UFA196619:UFC196619 TVE196619:TVG196619 TLI196619:TLK196619 TBM196619:TBO196619 SRQ196619:SRS196619 SHU196619:SHW196619 RXY196619:RYA196619 ROC196619:ROE196619 REG196619:REI196619 QUK196619:QUM196619 QKO196619:QKQ196619 QAS196619:QAU196619 PQW196619:PQY196619 PHA196619:PHC196619 OXE196619:OXG196619 ONI196619:ONK196619 ODM196619:ODO196619 NTQ196619:NTS196619 NJU196619:NJW196619 MZY196619:NAA196619 MQC196619:MQE196619 MGG196619:MGI196619 LWK196619:LWM196619 LMO196619:LMQ196619 LCS196619:LCU196619 KSW196619:KSY196619 KJA196619:KJC196619 JZE196619:JZG196619 JPI196619:JPK196619 JFM196619:JFO196619 IVQ196619:IVS196619 ILU196619:ILW196619 IBY196619:ICA196619 HSC196619:HSE196619 HIG196619:HII196619 GYK196619:GYM196619 GOO196619:GOQ196619 GES196619:GEU196619 FUW196619:FUY196619 FLA196619:FLC196619 FBE196619:FBG196619 ERI196619:ERK196619 EHM196619:EHO196619 DXQ196619:DXS196619 DNU196619:DNW196619 DDY196619:DEA196619 CUC196619:CUE196619 CKG196619:CKI196619 CAK196619:CAM196619 BQO196619:BQQ196619 BGS196619:BGU196619 AWW196619:AWY196619 ANA196619:ANC196619 ADE196619:ADG196619 TI196619:TK196619 JM196619:JO196619 Q196619:S196619 WVY131083:WWA131083 WMC131083:WME131083 WCG131083:WCI131083 VSK131083:VSM131083 VIO131083:VIQ131083 UYS131083:UYU131083 UOW131083:UOY131083 UFA131083:UFC131083 TVE131083:TVG131083 TLI131083:TLK131083 TBM131083:TBO131083 SRQ131083:SRS131083 SHU131083:SHW131083 RXY131083:RYA131083 ROC131083:ROE131083 REG131083:REI131083 QUK131083:QUM131083 QKO131083:QKQ131083 QAS131083:QAU131083 PQW131083:PQY131083 PHA131083:PHC131083 OXE131083:OXG131083 ONI131083:ONK131083 ODM131083:ODO131083 NTQ131083:NTS131083 NJU131083:NJW131083 MZY131083:NAA131083 MQC131083:MQE131083 MGG131083:MGI131083 LWK131083:LWM131083 LMO131083:LMQ131083 LCS131083:LCU131083 KSW131083:KSY131083 KJA131083:KJC131083 JZE131083:JZG131083 JPI131083:JPK131083 JFM131083:JFO131083 IVQ131083:IVS131083 ILU131083:ILW131083 IBY131083:ICA131083 HSC131083:HSE131083 HIG131083:HII131083 GYK131083:GYM131083 GOO131083:GOQ131083 GES131083:GEU131083 FUW131083:FUY131083 FLA131083:FLC131083 FBE131083:FBG131083 ERI131083:ERK131083 EHM131083:EHO131083 DXQ131083:DXS131083 DNU131083:DNW131083 DDY131083:DEA131083 CUC131083:CUE131083 CKG131083:CKI131083 CAK131083:CAM131083 BQO131083:BQQ131083 BGS131083:BGU131083 AWW131083:AWY131083 ANA131083:ANC131083 ADE131083:ADG131083 TI131083:TK131083 JM131083:JO131083 Q131083:S131083 WVY65547:WWA65547 WMC65547:WME65547 WCG65547:WCI65547 VSK65547:VSM65547 VIO65547:VIQ65547 UYS65547:UYU65547 UOW65547:UOY65547 UFA65547:UFC65547 TVE65547:TVG65547 TLI65547:TLK65547 TBM65547:TBO65547 SRQ65547:SRS65547 SHU65547:SHW65547 RXY65547:RYA65547 ROC65547:ROE65547 REG65547:REI65547 QUK65547:QUM65547 QKO65547:QKQ65547 QAS65547:QAU65547 PQW65547:PQY65547 PHA65547:PHC65547 OXE65547:OXG65547 ONI65547:ONK65547 ODM65547:ODO65547 NTQ65547:NTS65547 NJU65547:NJW65547 MZY65547:NAA65547 MQC65547:MQE65547 MGG65547:MGI65547 LWK65547:LWM65547 LMO65547:LMQ65547 LCS65547:LCU65547 KSW65547:KSY65547 KJA65547:KJC65547 JZE65547:JZG65547 JPI65547:JPK65547 JFM65547:JFO65547 IVQ65547:IVS65547 ILU65547:ILW65547 IBY65547:ICA65547 HSC65547:HSE65547 HIG65547:HII65547 GYK65547:GYM65547 GOO65547:GOQ65547 GES65547:GEU65547 FUW65547:FUY65547 FLA65547:FLC65547 FBE65547:FBG65547 ERI65547:ERK65547 EHM65547:EHO65547 DXQ65547:DXS65547 DNU65547:DNW65547 DDY65547:DEA65547 CUC65547:CUE65547 CKG65547:CKI65547 CAK65547:CAM65547 BQO65547:BQQ65547 BGS65547:BGU65547 AWW65547:AWY65547 ANA65547:ANC65547 ADE65547:ADG65547 TI65547:TK65547 JM65547:JO65547 Q65547:S65547 WVY10:WWA10 WMC10:WME10 WCG10:WCI10 VSK10:VSM10 VIO10:VIQ10 UYS10:UYU10 UOW10:UOY10 UFA10:UFC10 TVE10:TVG10 TLI10:TLK10 TBM10:TBO10 SRQ10:SRS10 SHU10:SHW10 RXY10:RYA10 ROC10:ROE10 REG10:REI10 QUK10:QUM10 QKO10:QKQ10 QAS10:QAU10 PQW10:PQY10 PHA10:PHC10 OXE10:OXG10 ONI10:ONK10 ODM10:ODO10 NTQ10:NTS10 NJU10:NJW10 MZY10:NAA10 MQC10:MQE10 MGG10:MGI10 LWK10:LWM10 LMO10:LMQ10 LCS10:LCU10 KSW10:KSY10 KJA10:KJC10 JZE10:JZG10 JPI10:JPK10 JFM10:JFO10 IVQ10:IVS10 ILU10:ILW10 IBY10:ICA10 HSC10:HSE10 HIG10:HII10 GYK10:GYM10 GOO10:GOQ10 GES10:GEU10 FUW10:FUY10 FLA10:FLC10 FBE10:FBG10 ERI10:ERK10 EHM10:EHO10 DXQ10:DXS10 DNU10:DNW10 DDY10:DEA10 CUC10:CUE10 CKG10:CKI10 CAK10:CAM10 BQO10:BQQ10 BGS10:BGU10 AWW10:AWY10 ANA10:ANC10 ADE10:ADG10 TI10:TK10 JM10:JO10" xr:uid="{00000000-0002-0000-0300-000003000000}">
      <formula1>$AD$6:$AD$9</formula1>
    </dataValidation>
  </dataValidations>
  <pageMargins left="0.6692913385826772" right="0.39370078740157483" top="0.39370078740157483" bottom="0.39370078740157483" header="0.27559055118110237" footer="0.31496062992125984"/>
  <pageSetup paperSize="9" fitToHeight="0" orientation="portrait" r:id="rId1"/>
  <headerFooter>
    <oddHeader>&amp;L&amp;8別記様式第１号の２</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747D2-E95C-4082-B1B2-FBD92E0B93B7}">
  <sheetPr>
    <tabColor rgb="FFFFFF00"/>
    <pageSetUpPr fitToPage="1"/>
  </sheetPr>
  <dimension ref="A1:N40"/>
  <sheetViews>
    <sheetView topLeftCell="A25" zoomScale="75" zoomScaleNormal="75" workbookViewId="0">
      <selection sqref="A1:N1"/>
    </sheetView>
  </sheetViews>
  <sheetFormatPr defaultColWidth="9" defaultRowHeight="13" x14ac:dyDescent="0.2"/>
  <cols>
    <col min="1" max="4" width="6.453125" style="137" customWidth="1"/>
    <col min="5" max="6" width="12.453125" style="137" customWidth="1"/>
    <col min="7" max="14" width="17.453125" style="137" customWidth="1"/>
    <col min="15" max="15" width="15" style="137" customWidth="1"/>
    <col min="16" max="16384" width="9" style="137"/>
  </cols>
  <sheetData>
    <row r="1" spans="1:14" ht="29.25" customHeight="1" x14ac:dyDescent="0.2">
      <c r="A1" s="595" t="s">
        <v>151</v>
      </c>
      <c r="B1" s="595"/>
      <c r="C1" s="595"/>
      <c r="D1" s="595"/>
      <c r="E1" s="595"/>
      <c r="F1" s="595"/>
      <c r="G1" s="595"/>
      <c r="H1" s="595"/>
      <c r="I1" s="595"/>
      <c r="J1" s="595"/>
      <c r="K1" s="595"/>
      <c r="L1" s="595"/>
      <c r="M1" s="595"/>
      <c r="N1" s="595"/>
    </row>
    <row r="2" spans="1:14" ht="15.75" customHeight="1" x14ac:dyDescent="0.2">
      <c r="A2" s="138"/>
      <c r="B2" s="138"/>
      <c r="C2" s="138"/>
      <c r="D2" s="138"/>
      <c r="E2" s="138"/>
      <c r="F2" s="138"/>
      <c r="G2" s="138"/>
      <c r="H2" s="138"/>
      <c r="I2" s="138"/>
      <c r="J2" s="138"/>
      <c r="K2" s="138"/>
      <c r="L2" s="138"/>
      <c r="M2" s="138"/>
      <c r="N2" s="138"/>
    </row>
    <row r="3" spans="1:14" s="140" customFormat="1" ht="29.25" customHeight="1" x14ac:dyDescent="0.2">
      <c r="A3" s="596" t="s">
        <v>152</v>
      </c>
      <c r="B3" s="596"/>
      <c r="C3" s="596"/>
      <c r="D3" s="596"/>
      <c r="E3" s="597"/>
      <c r="F3" s="598"/>
      <c r="G3" s="598"/>
      <c r="H3" s="598"/>
      <c r="I3" s="599"/>
      <c r="J3" s="139"/>
      <c r="K3" s="139"/>
      <c r="L3" s="139"/>
      <c r="M3" s="139"/>
      <c r="N3" s="139"/>
    </row>
    <row r="4" spans="1:14" s="140" customFormat="1" ht="14" x14ac:dyDescent="0.2"/>
    <row r="5" spans="1:14" s="140" customFormat="1" ht="58.5" customHeight="1" x14ac:dyDescent="0.2">
      <c r="A5" s="600" t="s">
        <v>153</v>
      </c>
      <c r="B5" s="601"/>
      <c r="C5" s="601"/>
      <c r="D5" s="601"/>
      <c r="E5" s="601"/>
      <c r="F5" s="602"/>
      <c r="G5" s="603" t="s">
        <v>154</v>
      </c>
      <c r="H5" s="604"/>
      <c r="I5" s="604"/>
      <c r="J5" s="604"/>
      <c r="K5" s="604"/>
      <c r="L5" s="603" t="s">
        <v>155</v>
      </c>
      <c r="M5" s="604"/>
      <c r="N5" s="605"/>
    </row>
    <row r="6" spans="1:14" s="140" customFormat="1" ht="44.25" customHeight="1" x14ac:dyDescent="0.2">
      <c r="A6" s="589" t="s">
        <v>156</v>
      </c>
      <c r="B6" s="590"/>
      <c r="C6" s="590"/>
      <c r="D6" s="591"/>
      <c r="E6" s="141" t="s">
        <v>157</v>
      </c>
      <c r="F6" s="142" t="s">
        <v>158</v>
      </c>
      <c r="G6" s="143" t="s">
        <v>159</v>
      </c>
      <c r="H6" s="143" t="s">
        <v>160</v>
      </c>
      <c r="I6" s="143" t="s">
        <v>161</v>
      </c>
      <c r="J6" s="143" t="s">
        <v>162</v>
      </c>
      <c r="K6" s="144" t="s">
        <v>163</v>
      </c>
      <c r="L6" s="143" t="s">
        <v>164</v>
      </c>
      <c r="M6" s="143" t="s">
        <v>165</v>
      </c>
      <c r="N6" s="144" t="s">
        <v>163</v>
      </c>
    </row>
    <row r="7" spans="1:14" s="140" customFormat="1" ht="24" customHeight="1" x14ac:dyDescent="0.2">
      <c r="A7" s="145"/>
      <c r="B7" s="146" t="s">
        <v>43</v>
      </c>
      <c r="C7" s="145"/>
      <c r="D7" s="146" t="s">
        <v>44</v>
      </c>
      <c r="E7" s="147"/>
      <c r="F7" s="148" t="s">
        <v>166</v>
      </c>
      <c r="G7" s="149"/>
      <c r="H7" s="149"/>
      <c r="I7" s="149"/>
      <c r="J7" s="149"/>
      <c r="K7" s="150">
        <f t="shared" ref="K7:K36" si="0">SUM(G7:J7)</f>
        <v>0</v>
      </c>
      <c r="L7" s="149"/>
      <c r="M7" s="149"/>
      <c r="N7" s="150">
        <f t="shared" ref="N7:N36" si="1">SUM(L7:M7)</f>
        <v>0</v>
      </c>
    </row>
    <row r="8" spans="1:14" s="140" customFormat="1" ht="24" customHeight="1" x14ac:dyDescent="0.2">
      <c r="A8" s="145"/>
      <c r="B8" s="146" t="s">
        <v>43</v>
      </c>
      <c r="C8" s="145"/>
      <c r="D8" s="146" t="s">
        <v>44</v>
      </c>
      <c r="E8" s="147"/>
      <c r="F8" s="148" t="s">
        <v>167</v>
      </c>
      <c r="G8" s="149"/>
      <c r="H8" s="149"/>
      <c r="I8" s="149"/>
      <c r="J8" s="149"/>
      <c r="K8" s="150">
        <f t="shared" si="0"/>
        <v>0</v>
      </c>
      <c r="L8" s="149"/>
      <c r="M8" s="149"/>
      <c r="N8" s="150">
        <f t="shared" si="1"/>
        <v>0</v>
      </c>
    </row>
    <row r="9" spans="1:14" s="140" customFormat="1" ht="24" customHeight="1" x14ac:dyDescent="0.2">
      <c r="A9" s="145"/>
      <c r="B9" s="146" t="s">
        <v>43</v>
      </c>
      <c r="C9" s="145"/>
      <c r="D9" s="146" t="s">
        <v>44</v>
      </c>
      <c r="E9" s="147"/>
      <c r="F9" s="148" t="s">
        <v>168</v>
      </c>
      <c r="G9" s="149"/>
      <c r="H9" s="149"/>
      <c r="I9" s="149"/>
      <c r="J9" s="149"/>
      <c r="K9" s="150">
        <f t="shared" si="0"/>
        <v>0</v>
      </c>
      <c r="L9" s="149"/>
      <c r="M9" s="149"/>
      <c r="N9" s="145">
        <f t="shared" si="1"/>
        <v>0</v>
      </c>
    </row>
    <row r="10" spans="1:14" s="140" customFormat="1" ht="24" customHeight="1" x14ac:dyDescent="0.2">
      <c r="A10" s="145"/>
      <c r="B10" s="146" t="s">
        <v>43</v>
      </c>
      <c r="C10" s="145"/>
      <c r="D10" s="146" t="s">
        <v>44</v>
      </c>
      <c r="E10" s="147"/>
      <c r="F10" s="148" t="s">
        <v>169</v>
      </c>
      <c r="G10" s="149"/>
      <c r="H10" s="149"/>
      <c r="I10" s="149"/>
      <c r="J10" s="149"/>
      <c r="K10" s="150">
        <f t="shared" si="0"/>
        <v>0</v>
      </c>
      <c r="L10" s="149"/>
      <c r="M10" s="149"/>
      <c r="N10" s="145">
        <f t="shared" si="1"/>
        <v>0</v>
      </c>
    </row>
    <row r="11" spans="1:14" s="140" customFormat="1" ht="24" customHeight="1" x14ac:dyDescent="0.2">
      <c r="A11" s="145"/>
      <c r="B11" s="146" t="s">
        <v>43</v>
      </c>
      <c r="C11" s="145"/>
      <c r="D11" s="146" t="s">
        <v>44</v>
      </c>
      <c r="E11" s="147"/>
      <c r="F11" s="148" t="s">
        <v>170</v>
      </c>
      <c r="G11" s="149"/>
      <c r="H11" s="149"/>
      <c r="I11" s="149"/>
      <c r="J11" s="149"/>
      <c r="K11" s="150">
        <f t="shared" si="0"/>
        <v>0</v>
      </c>
      <c r="L11" s="149"/>
      <c r="M11" s="149"/>
      <c r="N11" s="145">
        <f t="shared" si="1"/>
        <v>0</v>
      </c>
    </row>
    <row r="12" spans="1:14" s="140" customFormat="1" ht="24" customHeight="1" x14ac:dyDescent="0.2">
      <c r="A12" s="145"/>
      <c r="B12" s="146" t="s">
        <v>43</v>
      </c>
      <c r="C12" s="145"/>
      <c r="D12" s="146" t="s">
        <v>44</v>
      </c>
      <c r="E12" s="147"/>
      <c r="F12" s="148" t="s">
        <v>171</v>
      </c>
      <c r="G12" s="149"/>
      <c r="H12" s="149"/>
      <c r="I12" s="149"/>
      <c r="J12" s="149"/>
      <c r="K12" s="150">
        <f t="shared" si="0"/>
        <v>0</v>
      </c>
      <c r="L12" s="149"/>
      <c r="M12" s="149"/>
      <c r="N12" s="145">
        <f t="shared" si="1"/>
        <v>0</v>
      </c>
    </row>
    <row r="13" spans="1:14" s="140" customFormat="1" ht="24" customHeight="1" x14ac:dyDescent="0.2">
      <c r="A13" s="145"/>
      <c r="B13" s="146" t="s">
        <v>43</v>
      </c>
      <c r="C13" s="145"/>
      <c r="D13" s="146" t="s">
        <v>44</v>
      </c>
      <c r="E13" s="147"/>
      <c r="F13" s="148" t="s">
        <v>172</v>
      </c>
      <c r="G13" s="149"/>
      <c r="H13" s="149"/>
      <c r="I13" s="149"/>
      <c r="J13" s="149"/>
      <c r="K13" s="150">
        <f t="shared" si="0"/>
        <v>0</v>
      </c>
      <c r="L13" s="149"/>
      <c r="M13" s="149"/>
      <c r="N13" s="145">
        <f t="shared" si="1"/>
        <v>0</v>
      </c>
    </row>
    <row r="14" spans="1:14" s="140" customFormat="1" ht="24" customHeight="1" x14ac:dyDescent="0.2">
      <c r="A14" s="145"/>
      <c r="B14" s="146" t="s">
        <v>43</v>
      </c>
      <c r="C14" s="145"/>
      <c r="D14" s="146" t="s">
        <v>44</v>
      </c>
      <c r="E14" s="147"/>
      <c r="F14" s="148" t="s">
        <v>173</v>
      </c>
      <c r="G14" s="149"/>
      <c r="H14" s="149"/>
      <c r="I14" s="149"/>
      <c r="J14" s="149"/>
      <c r="K14" s="150">
        <f t="shared" si="0"/>
        <v>0</v>
      </c>
      <c r="L14" s="149"/>
      <c r="M14" s="149"/>
      <c r="N14" s="145">
        <f t="shared" si="1"/>
        <v>0</v>
      </c>
    </row>
    <row r="15" spans="1:14" s="140" customFormat="1" ht="24" customHeight="1" x14ac:dyDescent="0.2">
      <c r="A15" s="145"/>
      <c r="B15" s="146" t="s">
        <v>43</v>
      </c>
      <c r="C15" s="145"/>
      <c r="D15" s="146" t="s">
        <v>44</v>
      </c>
      <c r="E15" s="147"/>
      <c r="F15" s="148" t="s">
        <v>174</v>
      </c>
      <c r="G15" s="149"/>
      <c r="H15" s="149"/>
      <c r="I15" s="149"/>
      <c r="J15" s="149"/>
      <c r="K15" s="150">
        <f t="shared" si="0"/>
        <v>0</v>
      </c>
      <c r="L15" s="149"/>
      <c r="M15" s="149"/>
      <c r="N15" s="145">
        <f t="shared" si="1"/>
        <v>0</v>
      </c>
    </row>
    <row r="16" spans="1:14" s="140" customFormat="1" ht="24" customHeight="1" x14ac:dyDescent="0.2">
      <c r="A16" s="145"/>
      <c r="B16" s="146" t="s">
        <v>43</v>
      </c>
      <c r="C16" s="145"/>
      <c r="D16" s="146" t="s">
        <v>44</v>
      </c>
      <c r="E16" s="147"/>
      <c r="F16" s="148" t="s">
        <v>175</v>
      </c>
      <c r="G16" s="149"/>
      <c r="H16" s="149"/>
      <c r="I16" s="149"/>
      <c r="J16" s="149"/>
      <c r="K16" s="150">
        <f t="shared" si="0"/>
        <v>0</v>
      </c>
      <c r="L16" s="149"/>
      <c r="M16" s="149"/>
      <c r="N16" s="145">
        <f t="shared" si="1"/>
        <v>0</v>
      </c>
    </row>
    <row r="17" spans="1:14" s="140" customFormat="1" ht="24" customHeight="1" x14ac:dyDescent="0.2">
      <c r="A17" s="145"/>
      <c r="B17" s="146" t="s">
        <v>43</v>
      </c>
      <c r="C17" s="145"/>
      <c r="D17" s="146" t="s">
        <v>44</v>
      </c>
      <c r="E17" s="147"/>
      <c r="F17" s="148" t="s">
        <v>176</v>
      </c>
      <c r="G17" s="149"/>
      <c r="H17" s="149"/>
      <c r="I17" s="149"/>
      <c r="J17" s="149"/>
      <c r="K17" s="150">
        <f t="shared" si="0"/>
        <v>0</v>
      </c>
      <c r="L17" s="149"/>
      <c r="M17" s="149"/>
      <c r="N17" s="145">
        <f t="shared" si="1"/>
        <v>0</v>
      </c>
    </row>
    <row r="18" spans="1:14" s="140" customFormat="1" ht="24" customHeight="1" x14ac:dyDescent="0.2">
      <c r="A18" s="145"/>
      <c r="B18" s="146" t="s">
        <v>43</v>
      </c>
      <c r="C18" s="145"/>
      <c r="D18" s="146" t="s">
        <v>44</v>
      </c>
      <c r="E18" s="147"/>
      <c r="F18" s="148" t="s">
        <v>177</v>
      </c>
      <c r="G18" s="149"/>
      <c r="H18" s="149"/>
      <c r="I18" s="149"/>
      <c r="J18" s="149"/>
      <c r="K18" s="150">
        <f t="shared" si="0"/>
        <v>0</v>
      </c>
      <c r="L18" s="149"/>
      <c r="M18" s="149"/>
      <c r="N18" s="145">
        <f t="shared" si="1"/>
        <v>0</v>
      </c>
    </row>
    <row r="19" spans="1:14" s="140" customFormat="1" ht="24" customHeight="1" x14ac:dyDescent="0.2">
      <c r="A19" s="145"/>
      <c r="B19" s="146" t="s">
        <v>43</v>
      </c>
      <c r="C19" s="145"/>
      <c r="D19" s="146" t="s">
        <v>44</v>
      </c>
      <c r="E19" s="147"/>
      <c r="F19" s="148" t="s">
        <v>178</v>
      </c>
      <c r="G19" s="149"/>
      <c r="H19" s="149"/>
      <c r="I19" s="149"/>
      <c r="J19" s="149"/>
      <c r="K19" s="150">
        <f t="shared" si="0"/>
        <v>0</v>
      </c>
      <c r="L19" s="149"/>
      <c r="M19" s="149"/>
      <c r="N19" s="145">
        <f t="shared" si="1"/>
        <v>0</v>
      </c>
    </row>
    <row r="20" spans="1:14" s="140" customFormat="1" ht="24" customHeight="1" x14ac:dyDescent="0.2">
      <c r="A20" s="145"/>
      <c r="B20" s="146" t="s">
        <v>43</v>
      </c>
      <c r="C20" s="145"/>
      <c r="D20" s="146" t="s">
        <v>44</v>
      </c>
      <c r="E20" s="147"/>
      <c r="F20" s="148" t="s">
        <v>179</v>
      </c>
      <c r="G20" s="149"/>
      <c r="H20" s="149"/>
      <c r="I20" s="149"/>
      <c r="J20" s="149"/>
      <c r="K20" s="150">
        <f t="shared" si="0"/>
        <v>0</v>
      </c>
      <c r="L20" s="149"/>
      <c r="M20" s="149"/>
      <c r="N20" s="145">
        <f t="shared" si="1"/>
        <v>0</v>
      </c>
    </row>
    <row r="21" spans="1:14" s="140" customFormat="1" ht="24" customHeight="1" x14ac:dyDescent="0.2">
      <c r="A21" s="145"/>
      <c r="B21" s="146" t="s">
        <v>43</v>
      </c>
      <c r="C21" s="145"/>
      <c r="D21" s="146" t="s">
        <v>44</v>
      </c>
      <c r="E21" s="147"/>
      <c r="F21" s="148" t="s">
        <v>180</v>
      </c>
      <c r="G21" s="149"/>
      <c r="H21" s="149"/>
      <c r="I21" s="149"/>
      <c r="J21" s="149"/>
      <c r="K21" s="150">
        <f t="shared" si="0"/>
        <v>0</v>
      </c>
      <c r="L21" s="149"/>
      <c r="M21" s="149"/>
      <c r="N21" s="145">
        <f t="shared" si="1"/>
        <v>0</v>
      </c>
    </row>
    <row r="22" spans="1:14" s="140" customFormat="1" ht="24" customHeight="1" x14ac:dyDescent="0.2">
      <c r="A22" s="145"/>
      <c r="B22" s="146" t="s">
        <v>43</v>
      </c>
      <c r="C22" s="145"/>
      <c r="D22" s="146" t="s">
        <v>44</v>
      </c>
      <c r="E22" s="147"/>
      <c r="F22" s="148" t="s">
        <v>181</v>
      </c>
      <c r="G22" s="149"/>
      <c r="H22" s="149"/>
      <c r="I22" s="149"/>
      <c r="J22" s="149"/>
      <c r="K22" s="150">
        <f t="shared" si="0"/>
        <v>0</v>
      </c>
      <c r="L22" s="149"/>
      <c r="M22" s="149"/>
      <c r="N22" s="145">
        <f t="shared" si="1"/>
        <v>0</v>
      </c>
    </row>
    <row r="23" spans="1:14" s="140" customFormat="1" ht="24" customHeight="1" x14ac:dyDescent="0.2">
      <c r="A23" s="145"/>
      <c r="B23" s="146" t="s">
        <v>43</v>
      </c>
      <c r="C23" s="145"/>
      <c r="D23" s="146" t="s">
        <v>44</v>
      </c>
      <c r="E23" s="147"/>
      <c r="F23" s="148" t="s">
        <v>182</v>
      </c>
      <c r="G23" s="149"/>
      <c r="H23" s="149"/>
      <c r="I23" s="149"/>
      <c r="J23" s="149"/>
      <c r="K23" s="150">
        <f t="shared" si="0"/>
        <v>0</v>
      </c>
      <c r="L23" s="149"/>
      <c r="M23" s="149"/>
      <c r="N23" s="145">
        <f t="shared" si="1"/>
        <v>0</v>
      </c>
    </row>
    <row r="24" spans="1:14" s="140" customFormat="1" ht="24" customHeight="1" x14ac:dyDescent="0.2">
      <c r="A24" s="145"/>
      <c r="B24" s="146" t="s">
        <v>43</v>
      </c>
      <c r="C24" s="145"/>
      <c r="D24" s="146" t="s">
        <v>44</v>
      </c>
      <c r="E24" s="147"/>
      <c r="F24" s="148" t="s">
        <v>183</v>
      </c>
      <c r="G24" s="149"/>
      <c r="H24" s="149"/>
      <c r="I24" s="149"/>
      <c r="J24" s="149"/>
      <c r="K24" s="150">
        <f t="shared" si="0"/>
        <v>0</v>
      </c>
      <c r="L24" s="149"/>
      <c r="M24" s="149"/>
      <c r="N24" s="145">
        <f t="shared" si="1"/>
        <v>0</v>
      </c>
    </row>
    <row r="25" spans="1:14" s="140" customFormat="1" ht="24" customHeight="1" x14ac:dyDescent="0.2">
      <c r="A25" s="145"/>
      <c r="B25" s="146" t="s">
        <v>43</v>
      </c>
      <c r="C25" s="145"/>
      <c r="D25" s="146" t="s">
        <v>44</v>
      </c>
      <c r="E25" s="147"/>
      <c r="F25" s="148" t="s">
        <v>184</v>
      </c>
      <c r="G25" s="149"/>
      <c r="H25" s="149"/>
      <c r="I25" s="149"/>
      <c r="J25" s="149"/>
      <c r="K25" s="150">
        <f t="shared" si="0"/>
        <v>0</v>
      </c>
      <c r="L25" s="149"/>
      <c r="M25" s="149"/>
      <c r="N25" s="145">
        <f t="shared" si="1"/>
        <v>0</v>
      </c>
    </row>
    <row r="26" spans="1:14" s="140" customFormat="1" ht="24" customHeight="1" x14ac:dyDescent="0.2">
      <c r="A26" s="145"/>
      <c r="B26" s="146" t="s">
        <v>43</v>
      </c>
      <c r="C26" s="145"/>
      <c r="D26" s="146" t="s">
        <v>44</v>
      </c>
      <c r="E26" s="147"/>
      <c r="F26" s="148" t="s">
        <v>185</v>
      </c>
      <c r="G26" s="149"/>
      <c r="H26" s="149"/>
      <c r="I26" s="149"/>
      <c r="J26" s="149"/>
      <c r="K26" s="150">
        <f t="shared" si="0"/>
        <v>0</v>
      </c>
      <c r="L26" s="149"/>
      <c r="M26" s="149"/>
      <c r="N26" s="145">
        <f t="shared" si="1"/>
        <v>0</v>
      </c>
    </row>
    <row r="27" spans="1:14" s="140" customFormat="1" ht="24" customHeight="1" x14ac:dyDescent="0.2">
      <c r="A27" s="145"/>
      <c r="B27" s="146" t="s">
        <v>43</v>
      </c>
      <c r="C27" s="145"/>
      <c r="D27" s="146" t="s">
        <v>44</v>
      </c>
      <c r="E27" s="147"/>
      <c r="F27" s="148" t="s">
        <v>186</v>
      </c>
      <c r="G27" s="149"/>
      <c r="H27" s="149"/>
      <c r="I27" s="149"/>
      <c r="J27" s="149"/>
      <c r="K27" s="150">
        <f t="shared" si="0"/>
        <v>0</v>
      </c>
      <c r="L27" s="149"/>
      <c r="M27" s="149"/>
      <c r="N27" s="145">
        <f t="shared" si="1"/>
        <v>0</v>
      </c>
    </row>
    <row r="28" spans="1:14" s="140" customFormat="1" ht="24" customHeight="1" x14ac:dyDescent="0.2">
      <c r="A28" s="145"/>
      <c r="B28" s="146" t="s">
        <v>43</v>
      </c>
      <c r="C28" s="145"/>
      <c r="D28" s="146" t="s">
        <v>44</v>
      </c>
      <c r="E28" s="147"/>
      <c r="F28" s="148" t="s">
        <v>187</v>
      </c>
      <c r="G28" s="149"/>
      <c r="H28" s="149"/>
      <c r="I28" s="149"/>
      <c r="J28" s="149"/>
      <c r="K28" s="150">
        <f t="shared" si="0"/>
        <v>0</v>
      </c>
      <c r="L28" s="149"/>
      <c r="M28" s="149"/>
      <c r="N28" s="145">
        <f t="shared" si="1"/>
        <v>0</v>
      </c>
    </row>
    <row r="29" spans="1:14" s="140" customFormat="1" ht="24" customHeight="1" x14ac:dyDescent="0.2">
      <c r="A29" s="145"/>
      <c r="B29" s="146" t="s">
        <v>43</v>
      </c>
      <c r="C29" s="145"/>
      <c r="D29" s="146" t="s">
        <v>44</v>
      </c>
      <c r="E29" s="147"/>
      <c r="F29" s="148" t="s">
        <v>188</v>
      </c>
      <c r="G29" s="149"/>
      <c r="H29" s="149"/>
      <c r="I29" s="149"/>
      <c r="J29" s="149"/>
      <c r="K29" s="150">
        <f t="shared" si="0"/>
        <v>0</v>
      </c>
      <c r="L29" s="149"/>
      <c r="M29" s="149"/>
      <c r="N29" s="145">
        <f t="shared" si="1"/>
        <v>0</v>
      </c>
    </row>
    <row r="30" spans="1:14" s="140" customFormat="1" ht="24" customHeight="1" x14ac:dyDescent="0.2">
      <c r="A30" s="145"/>
      <c r="B30" s="146" t="s">
        <v>43</v>
      </c>
      <c r="C30" s="145"/>
      <c r="D30" s="146" t="s">
        <v>44</v>
      </c>
      <c r="E30" s="147"/>
      <c r="F30" s="148" t="s">
        <v>189</v>
      </c>
      <c r="G30" s="149"/>
      <c r="H30" s="149"/>
      <c r="I30" s="149"/>
      <c r="J30" s="149"/>
      <c r="K30" s="150">
        <f t="shared" si="0"/>
        <v>0</v>
      </c>
      <c r="L30" s="149"/>
      <c r="M30" s="149"/>
      <c r="N30" s="145">
        <f t="shared" si="1"/>
        <v>0</v>
      </c>
    </row>
    <row r="31" spans="1:14" s="140" customFormat="1" ht="24" customHeight="1" x14ac:dyDescent="0.2">
      <c r="A31" s="145"/>
      <c r="B31" s="146" t="s">
        <v>43</v>
      </c>
      <c r="C31" s="145"/>
      <c r="D31" s="146" t="s">
        <v>44</v>
      </c>
      <c r="E31" s="147"/>
      <c r="F31" s="148" t="s">
        <v>190</v>
      </c>
      <c r="G31" s="149"/>
      <c r="H31" s="149"/>
      <c r="I31" s="149"/>
      <c r="J31" s="149"/>
      <c r="K31" s="150">
        <f t="shared" si="0"/>
        <v>0</v>
      </c>
      <c r="L31" s="149"/>
      <c r="M31" s="149"/>
      <c r="N31" s="145">
        <f t="shared" si="1"/>
        <v>0</v>
      </c>
    </row>
    <row r="32" spans="1:14" s="140" customFormat="1" ht="24" customHeight="1" x14ac:dyDescent="0.2">
      <c r="A32" s="145"/>
      <c r="B32" s="146" t="s">
        <v>43</v>
      </c>
      <c r="C32" s="145"/>
      <c r="D32" s="146" t="s">
        <v>44</v>
      </c>
      <c r="E32" s="147"/>
      <c r="F32" s="148" t="s">
        <v>191</v>
      </c>
      <c r="G32" s="149"/>
      <c r="H32" s="149"/>
      <c r="I32" s="149"/>
      <c r="J32" s="149"/>
      <c r="K32" s="150">
        <f t="shared" si="0"/>
        <v>0</v>
      </c>
      <c r="L32" s="149"/>
      <c r="M32" s="149"/>
      <c r="N32" s="145">
        <f t="shared" si="1"/>
        <v>0</v>
      </c>
    </row>
    <row r="33" spans="1:14" s="140" customFormat="1" ht="24" customHeight="1" x14ac:dyDescent="0.2">
      <c r="A33" s="145"/>
      <c r="B33" s="146" t="s">
        <v>43</v>
      </c>
      <c r="C33" s="145"/>
      <c r="D33" s="146" t="s">
        <v>44</v>
      </c>
      <c r="E33" s="147"/>
      <c r="F33" s="148" t="s">
        <v>192</v>
      </c>
      <c r="G33" s="149"/>
      <c r="H33" s="149"/>
      <c r="I33" s="149"/>
      <c r="J33" s="149"/>
      <c r="K33" s="150">
        <f t="shared" si="0"/>
        <v>0</v>
      </c>
      <c r="L33" s="149"/>
      <c r="M33" s="149"/>
      <c r="N33" s="145">
        <f t="shared" si="1"/>
        <v>0</v>
      </c>
    </row>
    <row r="34" spans="1:14" s="140" customFormat="1" ht="24" customHeight="1" x14ac:dyDescent="0.2">
      <c r="A34" s="145"/>
      <c r="B34" s="146" t="s">
        <v>43</v>
      </c>
      <c r="C34" s="145"/>
      <c r="D34" s="146" t="s">
        <v>44</v>
      </c>
      <c r="E34" s="147"/>
      <c r="F34" s="148" t="s">
        <v>193</v>
      </c>
      <c r="G34" s="149"/>
      <c r="H34" s="149"/>
      <c r="I34" s="149"/>
      <c r="J34" s="149"/>
      <c r="K34" s="150">
        <f t="shared" si="0"/>
        <v>0</v>
      </c>
      <c r="L34" s="149"/>
      <c r="M34" s="149"/>
      <c r="N34" s="145">
        <f t="shared" si="1"/>
        <v>0</v>
      </c>
    </row>
    <row r="35" spans="1:14" s="140" customFormat="1" ht="24" customHeight="1" x14ac:dyDescent="0.2">
      <c r="A35" s="145"/>
      <c r="B35" s="146" t="s">
        <v>43</v>
      </c>
      <c r="C35" s="145"/>
      <c r="D35" s="146" t="s">
        <v>44</v>
      </c>
      <c r="E35" s="147"/>
      <c r="F35" s="148" t="s">
        <v>194</v>
      </c>
      <c r="G35" s="149"/>
      <c r="H35" s="149"/>
      <c r="I35" s="149"/>
      <c r="J35" s="149"/>
      <c r="K35" s="150">
        <f t="shared" si="0"/>
        <v>0</v>
      </c>
      <c r="L35" s="149"/>
      <c r="M35" s="149"/>
      <c r="N35" s="145">
        <f t="shared" si="1"/>
        <v>0</v>
      </c>
    </row>
    <row r="36" spans="1:14" s="140" customFormat="1" ht="24" customHeight="1" thickBot="1" x14ac:dyDescent="0.25">
      <c r="A36" s="151"/>
      <c r="B36" s="152" t="s">
        <v>43</v>
      </c>
      <c r="C36" s="151"/>
      <c r="D36" s="152" t="s">
        <v>44</v>
      </c>
      <c r="E36" s="153"/>
      <c r="F36" s="154" t="s">
        <v>195</v>
      </c>
      <c r="G36" s="155"/>
      <c r="H36" s="155"/>
      <c r="I36" s="155"/>
      <c r="J36" s="155"/>
      <c r="K36" s="156">
        <f t="shared" si="0"/>
        <v>0</v>
      </c>
      <c r="L36" s="155"/>
      <c r="M36" s="155"/>
      <c r="N36" s="156">
        <f t="shared" si="1"/>
        <v>0</v>
      </c>
    </row>
    <row r="37" spans="1:14" s="140" customFormat="1" ht="44.25" customHeight="1" thickTop="1" x14ac:dyDescent="0.2">
      <c r="A37" s="592" t="s">
        <v>163</v>
      </c>
      <c r="B37" s="593"/>
      <c r="C37" s="593"/>
      <c r="D37" s="593"/>
      <c r="E37" s="593"/>
      <c r="F37" s="593"/>
      <c r="G37" s="157">
        <f t="shared" ref="G37:N37" si="2">SUM(G7:G36)</f>
        <v>0</v>
      </c>
      <c r="H37" s="157">
        <f t="shared" si="2"/>
        <v>0</v>
      </c>
      <c r="I37" s="157">
        <f t="shared" si="2"/>
        <v>0</v>
      </c>
      <c r="J37" s="157">
        <f t="shared" si="2"/>
        <v>0</v>
      </c>
      <c r="K37" s="158">
        <f t="shared" si="2"/>
        <v>0</v>
      </c>
      <c r="L37" s="158">
        <f t="shared" si="2"/>
        <v>0</v>
      </c>
      <c r="M37" s="158">
        <f t="shared" si="2"/>
        <v>0</v>
      </c>
      <c r="N37" s="158">
        <f t="shared" si="2"/>
        <v>0</v>
      </c>
    </row>
    <row r="38" spans="1:14" s="140" customFormat="1" ht="24" customHeight="1" x14ac:dyDescent="0.2">
      <c r="A38" s="594" t="s">
        <v>196</v>
      </c>
      <c r="B38" s="594"/>
      <c r="C38" s="594"/>
      <c r="D38" s="594"/>
      <c r="E38" s="594"/>
      <c r="F38" s="594"/>
      <c r="G38" s="594"/>
      <c r="H38" s="594"/>
      <c r="I38" s="594"/>
      <c r="J38" s="594"/>
      <c r="K38" s="594"/>
      <c r="L38" s="594"/>
      <c r="M38" s="594"/>
      <c r="N38" s="594"/>
    </row>
    <row r="39" spans="1:14" x14ac:dyDescent="0.2">
      <c r="A39" s="159"/>
      <c r="B39" s="159"/>
      <c r="C39" s="159"/>
      <c r="D39" s="159"/>
      <c r="E39" s="159"/>
    </row>
    <row r="40" spans="1:14" x14ac:dyDescent="0.2">
      <c r="A40" s="159"/>
      <c r="B40" s="159"/>
      <c r="C40" s="159"/>
      <c r="D40" s="159"/>
      <c r="E40" s="159"/>
    </row>
  </sheetData>
  <mergeCells count="9">
    <mergeCell ref="A6:D6"/>
    <mergeCell ref="A37:F37"/>
    <mergeCell ref="A38:N38"/>
    <mergeCell ref="A1:N1"/>
    <mergeCell ref="A3:D3"/>
    <mergeCell ref="E3:I3"/>
    <mergeCell ref="A5:F5"/>
    <mergeCell ref="G5:K5"/>
    <mergeCell ref="L5:N5"/>
  </mergeCells>
  <phoneticPr fontId="2"/>
  <dataValidations count="1">
    <dataValidation type="list" allowBlank="1" showInputMessage="1" showErrorMessage="1" sqref="E7:E36" xr:uid="{326831DC-546E-4CED-8800-2C8E4DE204D6}">
      <formula1>"子ども食堂,宅食または配食"</formula1>
    </dataValidation>
  </dataValidations>
  <printOptions horizontalCentered="1"/>
  <pageMargins left="0.70866141732283472" right="0.70866141732283472" top="0.74803149606299213" bottom="0.74803149606299213" header="0.31496062992125984" footer="0.31496062992125984"/>
  <pageSetup paperSize="9"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CFD5-BCAB-44CB-A0F1-3484DF8DD961}">
  <sheetPr>
    <tabColor rgb="FFFFFF00"/>
  </sheetPr>
  <dimension ref="A2:N21"/>
  <sheetViews>
    <sheetView tabSelected="1" view="pageBreakPreview" zoomScale="115" zoomScaleNormal="100" zoomScaleSheetLayoutView="115" workbookViewId="0"/>
  </sheetViews>
  <sheetFormatPr defaultColWidth="9" defaultRowHeight="13" x14ac:dyDescent="0.2"/>
  <cols>
    <col min="1" max="1" width="4.6328125" style="137" customWidth="1"/>
    <col min="2" max="2" width="16.36328125" style="137" customWidth="1"/>
    <col min="3" max="3" width="12" style="137" customWidth="1"/>
    <col min="4" max="4" width="19.36328125" style="137" customWidth="1"/>
    <col min="5" max="5" width="36.1796875" style="137" customWidth="1"/>
    <col min="6" max="6" width="9.90625" style="137" customWidth="1"/>
    <col min="7" max="7" width="21.6328125" style="137" customWidth="1"/>
    <col min="8" max="8" width="17.08984375" style="137" customWidth="1"/>
    <col min="9" max="9" width="25.90625" style="137" customWidth="1"/>
    <col min="10" max="11" width="4.90625" style="137" customWidth="1"/>
    <col min="12" max="16384" width="9" style="137"/>
  </cols>
  <sheetData>
    <row r="2" spans="1:14" ht="30" customHeight="1" x14ac:dyDescent="0.2">
      <c r="A2" s="606" t="s">
        <v>197</v>
      </c>
      <c r="B2" s="606"/>
      <c r="C2" s="606"/>
      <c r="D2" s="606"/>
      <c r="E2" s="606"/>
      <c r="F2" s="160"/>
      <c r="G2" s="138"/>
      <c r="H2" s="138"/>
      <c r="I2" s="138"/>
      <c r="J2" s="138"/>
      <c r="K2" s="138"/>
    </row>
    <row r="3" spans="1:14" ht="29.25" customHeight="1" x14ac:dyDescent="0.2">
      <c r="B3" s="138"/>
      <c r="C3" s="138"/>
      <c r="D3" s="161" t="s">
        <v>152</v>
      </c>
      <c r="E3" s="162"/>
      <c r="F3" s="138"/>
      <c r="G3" s="138"/>
      <c r="H3" s="138"/>
      <c r="I3" s="138"/>
      <c r="J3" s="138"/>
      <c r="K3" s="138"/>
      <c r="L3" s="138"/>
      <c r="M3" s="138"/>
      <c r="N3" s="138"/>
    </row>
    <row r="4" spans="1:14" ht="15.75" customHeight="1" x14ac:dyDescent="0.2">
      <c r="B4" s="138"/>
      <c r="C4" s="138"/>
      <c r="D4" s="138"/>
      <c r="E4" s="138"/>
      <c r="F4" s="138"/>
      <c r="G4" s="138"/>
      <c r="H4" s="138"/>
      <c r="I4" s="138"/>
      <c r="J4" s="138"/>
      <c r="K4" s="138"/>
      <c r="L4" s="138"/>
      <c r="M4" s="138"/>
      <c r="N4" s="138"/>
    </row>
    <row r="5" spans="1:14" ht="21.75" customHeight="1" x14ac:dyDescent="0.2">
      <c r="A5" s="138"/>
      <c r="B5" s="138"/>
      <c r="C5" s="138"/>
      <c r="D5" s="138"/>
      <c r="E5" s="138"/>
      <c r="F5" s="138"/>
      <c r="G5" s="138"/>
      <c r="H5" s="138"/>
      <c r="I5" s="138"/>
      <c r="J5" s="138"/>
      <c r="K5" s="138"/>
      <c r="L5" s="138"/>
      <c r="M5" s="138"/>
      <c r="N5" s="138"/>
    </row>
    <row r="9" spans="1:14" ht="42.75" customHeight="1" x14ac:dyDescent="0.2">
      <c r="A9" s="163" t="s">
        <v>153</v>
      </c>
      <c r="B9" s="164" t="s">
        <v>198</v>
      </c>
      <c r="C9" s="161" t="s">
        <v>199</v>
      </c>
      <c r="D9" s="164" t="s">
        <v>200</v>
      </c>
      <c r="E9" s="161" t="s">
        <v>201</v>
      </c>
    </row>
    <row r="10" spans="1:14" ht="45" customHeight="1" x14ac:dyDescent="0.2">
      <c r="A10" s="163">
        <v>1</v>
      </c>
      <c r="B10" s="163"/>
      <c r="C10" s="165"/>
      <c r="D10" s="166"/>
      <c r="E10" s="163"/>
    </row>
    <row r="11" spans="1:14" ht="45" customHeight="1" x14ac:dyDescent="0.2">
      <c r="A11" s="163">
        <v>2</v>
      </c>
      <c r="B11" s="163"/>
      <c r="C11" s="165"/>
      <c r="D11" s="166"/>
      <c r="E11" s="163"/>
    </row>
    <row r="12" spans="1:14" ht="45" customHeight="1" x14ac:dyDescent="0.2">
      <c r="A12" s="163">
        <v>3</v>
      </c>
      <c r="B12" s="163"/>
      <c r="C12" s="165"/>
      <c r="D12" s="166"/>
      <c r="E12" s="163"/>
    </row>
    <row r="13" spans="1:14" ht="45" customHeight="1" x14ac:dyDescent="0.2">
      <c r="A13" s="163">
        <v>4</v>
      </c>
      <c r="B13" s="163"/>
      <c r="C13" s="165"/>
      <c r="D13" s="166"/>
      <c r="E13" s="163"/>
    </row>
    <row r="14" spans="1:14" ht="45" customHeight="1" x14ac:dyDescent="0.2">
      <c r="A14" s="163">
        <v>5</v>
      </c>
      <c r="B14" s="163"/>
      <c r="C14" s="165"/>
      <c r="D14" s="166"/>
      <c r="E14" s="163"/>
    </row>
    <row r="15" spans="1:14" ht="45" customHeight="1" x14ac:dyDescent="0.2">
      <c r="A15" s="163">
        <v>6</v>
      </c>
      <c r="B15" s="163"/>
      <c r="C15" s="165"/>
      <c r="D15" s="166"/>
      <c r="E15" s="163"/>
    </row>
    <row r="16" spans="1:14" ht="45" customHeight="1" x14ac:dyDescent="0.2">
      <c r="A16" s="163">
        <v>7</v>
      </c>
      <c r="B16" s="163"/>
      <c r="C16" s="165"/>
      <c r="D16" s="166"/>
      <c r="E16" s="163"/>
    </row>
    <row r="17" spans="1:5" ht="45" customHeight="1" x14ac:dyDescent="0.2">
      <c r="A17" s="163">
        <v>8</v>
      </c>
      <c r="B17" s="163"/>
      <c r="C17" s="165"/>
      <c r="D17" s="166"/>
      <c r="E17" s="163"/>
    </row>
    <row r="18" spans="1:5" ht="45" customHeight="1" x14ac:dyDescent="0.2">
      <c r="A18" s="163">
        <v>9</v>
      </c>
      <c r="B18" s="163"/>
      <c r="C18" s="165"/>
      <c r="D18" s="166"/>
      <c r="E18" s="163"/>
    </row>
    <row r="19" spans="1:5" ht="45" customHeight="1" x14ac:dyDescent="0.2">
      <c r="A19" s="163">
        <v>10</v>
      </c>
      <c r="B19" s="163"/>
      <c r="C19" s="165"/>
      <c r="D19" s="166"/>
      <c r="E19" s="163"/>
    </row>
    <row r="20" spans="1:5" ht="42.75" customHeight="1" x14ac:dyDescent="0.2">
      <c r="A20" s="607" t="s">
        <v>163</v>
      </c>
      <c r="B20" s="607"/>
      <c r="C20" s="607"/>
      <c r="D20" s="166" t="str">
        <f>IF(D10="","",SUM(D10:D19))</f>
        <v/>
      </c>
      <c r="E20" s="163"/>
    </row>
    <row r="21" spans="1:5" ht="28.5" customHeight="1" x14ac:dyDescent="0.2"/>
  </sheetData>
  <mergeCells count="2">
    <mergeCell ref="A2:E2"/>
    <mergeCell ref="A20:C20"/>
  </mergeCells>
  <phoneticPr fontId="2"/>
  <printOptions horizontalCentered="1"/>
  <pageMargins left="0.70866141732283472" right="0.70866141732283472" top="0.9055118110236221"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（第１号様式）別紙1-1(1)</vt:lpstr>
      <vt:lpstr>【記入例】別紙1-1(1)</vt:lpstr>
      <vt:lpstr>(第１号様式)別紙1-1(2)</vt:lpstr>
      <vt:lpstr>（第１号様式）別紙1-2</vt:lpstr>
      <vt:lpstr>【記入例】別紙1-2</vt:lpstr>
      <vt:lpstr>（第１号様式）別紙１－３　各回別収支計算書（計画）</vt:lpstr>
      <vt:lpstr>（第１号様式）４　収入額予定調書（各回ごとの内訳がないもの)</vt:lpstr>
      <vt:lpstr>'（第１号様式）４　収入額予定調書（各回ごとの内訳がないもの)'!Print_Area</vt:lpstr>
      <vt:lpstr>'（第１号様式）別紙1-1(1)'!Print_Area</vt:lpstr>
      <vt:lpstr>'(第１号様式)別紙1-1(2)'!Print_Area</vt:lpstr>
      <vt:lpstr>'（第１号様式）別紙1-2'!Print_Area</vt:lpstr>
      <vt:lpstr>'【記入例】別紙1-1(1)'!Print_Area</vt:lpstr>
      <vt:lpstr>'【記入例】別紙1-2'!Print_Area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矢ノ目　真展</cp:lastModifiedBy>
  <cp:lastPrinted>2025-11-05T02:58:33Z</cp:lastPrinted>
  <dcterms:created xsi:type="dcterms:W3CDTF">2015-06-23T07:16:47Z</dcterms:created>
  <dcterms:modified xsi:type="dcterms:W3CDTF">2025-11-05T02:59:21Z</dcterms:modified>
</cp:coreProperties>
</file>