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45" activeTab="0"/>
  </bookViews>
  <sheets>
    <sheet name="総合評価 （政策15）" sheetId="1" r:id="rId1"/>
    <sheet name="施策①" sheetId="2" r:id="rId2"/>
    <sheet name="施策②" sheetId="3" r:id="rId3"/>
    <sheet name="施策③" sheetId="4" r:id="rId4"/>
    <sheet name="施策④" sheetId="5" r:id="rId5"/>
    <sheet name="データ" sheetId="6" r:id="rId6"/>
  </sheets>
  <definedNames>
    <definedName name="_xlnm.Print_Area" localSheetId="5">'データ'!$A$1:$J$42</definedName>
    <definedName name="_xlnm.Print_Area" localSheetId="1">'施策①'!$A$1:$M$22</definedName>
    <definedName name="_xlnm.Print_Area" localSheetId="2">'施策②'!$A$1:$M$19</definedName>
    <definedName name="_xlnm.Print_Area" localSheetId="3">'施策③'!$A$1:$M$11</definedName>
    <definedName name="_xlnm.Print_Area" localSheetId="4">'施策④'!$A$1:$M$16</definedName>
    <definedName name="_xlnm.Print_Area" localSheetId="0">'総合評価 （政策15）'!$B$1:$N$78</definedName>
  </definedNames>
  <calcPr fullCalcOnLoad="1"/>
</workbook>
</file>

<file path=xl/sharedStrings.xml><?xml version="1.0" encoding="utf-8"?>
<sst xmlns="http://schemas.openxmlformats.org/spreadsheetml/2006/main" count="305" uniqueCount="195">
  <si>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</si>
  <si>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</si>
  <si>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</si>
  <si>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</si>
  <si>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</si>
  <si>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</si>
  <si>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</si>
  <si>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</si>
  <si>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</si>
  <si>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</si>
  <si>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</si>
  <si>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</si>
  <si>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</si>
  <si>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</si>
  <si>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</si>
  <si>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</si>
  <si>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</si>
  <si>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</si>
  <si>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</si>
  <si>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</si>
  <si>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</si>
  <si>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</si>
  <si>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</si>
  <si>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</si>
  <si>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</si>
  <si>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</si>
  <si>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</si>
  <si>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</si>
  <si>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</si>
  <si>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</si>
  <si>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</si>
  <si>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</si>
  <si>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</si>
  <si>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</si>
  <si>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</si>
  <si>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</si>
  <si>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t>
  </si>
  <si>
    <t>新規事業</t>
  </si>
  <si>
    <t>レベルアップ事業</t>
  </si>
  <si>
    <t>Ⅱにぎわうまち</t>
  </si>
  <si>
    <t>―</t>
  </si>
  <si>
    <t>―</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</si>
  <si>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</si>
  <si>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</si>
  <si>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</si>
  <si>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</si>
  <si>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</si>
  <si>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</si>
  <si>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</si>
  <si>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</si>
  <si>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r>
      <t xml:space="preserve">
</t>
    </r>
    <r>
      <rPr>
        <sz val="10"/>
        <rFont val="ＭＳ 明朝"/>
        <family val="1"/>
      </rPr>
      <t xml:space="preserve">
</t>
    </r>
  </si>
  <si>
    <t>※基本計画策定時からの社会状況等の変化及びその対応を記載します。</t>
  </si>
  <si>
    <t>区民の意見等</t>
  </si>
  <si>
    <t xml:space="preserve">
</t>
  </si>
  <si>
    <t>レベルアップ（平均）</t>
  </si>
  <si>
    <t>課題</t>
  </si>
  <si>
    <t>新規事業（平均）</t>
  </si>
  <si>
    <t>平成２６年度　港区政策評価シート</t>
  </si>
  <si>
    <t>未達成</t>
  </si>
  <si>
    <t>１）</t>
  </si>
  <si>
    <t>２）</t>
  </si>
  <si>
    <t>Ｓ</t>
  </si>
  <si>
    <t>Ａ</t>
  </si>
  <si>
    <t>Ｂ</t>
  </si>
  <si>
    <t>Ｃ</t>
  </si>
  <si>
    <t>Ｄ</t>
  </si>
  <si>
    <t>産業・地域振興支援部</t>
  </si>
  <si>
    <t>３）</t>
  </si>
  <si>
    <t>４）</t>
  </si>
  <si>
    <t>５）</t>
  </si>
  <si>
    <t>世界をリードする産業が活躍する場をつくる</t>
  </si>
  <si>
    <t>港区からブランド性ある産業・文化を発信する</t>
  </si>
  <si>
    <t>港区に集積が高い産業の振興が活発化している</t>
  </si>
  <si>
    <t>企業間連携の促進と産業コミュニティの形成が進み、中小企業の競争力が高まっている</t>
  </si>
  <si>
    <t>企業の人材育成を支援し、産業の活力が増している</t>
  </si>
  <si>
    <t>企業間連携・交流数</t>
  </si>
  <si>
    <t>区内企業の年間倒産件数</t>
  </si>
  <si>
    <t>中小企業人材育成塾の参加者数</t>
  </si>
  <si>
    <t>ワーク・ライフ・バランスセミナー等参加者数</t>
  </si>
  <si>
    <t>60社</t>
  </si>
  <si>
    <t>150社</t>
  </si>
  <si>
    <t>214件</t>
  </si>
  <si>
    <t>180件</t>
  </si>
  <si>
    <t>103人/年</t>
  </si>
  <si>
    <t>140人/年</t>
  </si>
  <si>
    <t>131人/年</t>
  </si>
  <si>
    <t>220人/年</t>
  </si>
  <si>
    <t>３）</t>
  </si>
  <si>
    <t>23年度末現状</t>
  </si>
  <si>
    <t>計画</t>
  </si>
  <si>
    <t>実績</t>
  </si>
  <si>
    <t>３）</t>
  </si>
  <si>
    <t>１）</t>
  </si>
  <si>
    <t>２）</t>
  </si>
  <si>
    <t>ビジネスサポート産業の集積・育成</t>
  </si>
  <si>
    <t>リーディングカンパニーの情報発信</t>
  </si>
  <si>
    <t>販路拡大のための場づくりと活動支援</t>
  </si>
  <si>
    <t>ＩＣＴ(情報通信技術)を活用した事業展開支援</t>
  </si>
  <si>
    <t>港区産業ネットワークの形成</t>
  </si>
  <si>
    <t>協同ビジネスグループの育成</t>
  </si>
  <si>
    <t>４）</t>
  </si>
  <si>
    <t>共同配送など物流効率化の取組支援</t>
  </si>
  <si>
    <t>企業の採用力向上支援</t>
  </si>
  <si>
    <t>起業・創業支援</t>
  </si>
  <si>
    <t>第２創業支援</t>
  </si>
  <si>
    <t>ワーク・ライフ・バランスの支援</t>
  </si>
  <si>
    <t>勤労者福利厚生事業の充実</t>
  </si>
  <si>
    <t>企業人材の実践的な育成</t>
  </si>
  <si>
    <t>26年度末目標</t>
  </si>
  <si>
    <t>施策④　産業に活力を与える人材の育成</t>
  </si>
  <si>
    <t>―</t>
  </si>
  <si>
    <t>施策①　港区の特徴を生かした産業の振興</t>
  </si>
  <si>
    <t>26年度末目標</t>
  </si>
  <si>
    <t>港区産業ブランド力の向上支援</t>
  </si>
  <si>
    <t>プランの作成・展開支援
２社</t>
  </si>
  <si>
    <t>プランの作成・展開支援
２社</t>
  </si>
  <si>
    <t>プランの作成・展開支援
６社</t>
  </si>
  <si>
    <t>ネットワーク化の推進
モデル事業実施・検証
２件</t>
  </si>
  <si>
    <t>施策②　企業間連携の促進と産業コミュニティの形成</t>
  </si>
  <si>
    <t>事業者、大学・研究機関などの連携・共同化支援</t>
  </si>
  <si>
    <t>３件</t>
  </si>
  <si>
    <t>３件</t>
  </si>
  <si>
    <t>９件</t>
  </si>
  <si>
    <t>９件</t>
  </si>
  <si>
    <t>産業連携等の促進
１８件</t>
  </si>
  <si>
    <t>施策③　優秀・多様な人材が集まる環境づくり</t>
  </si>
  <si>
    <t>２コース/年</t>
  </si>
  <si>
    <t>実践的な研修の実施
２コース/年</t>
  </si>
  <si>
    <t>未達成</t>
  </si>
  <si>
    <t>産業集積の特性を活かしつつ、個別企業の個性を伸ばす支援等の検討が必要です。</t>
  </si>
  <si>
    <t>メールマガジン、インターネットの活用など更なる情報発信の検討が必要です。</t>
  </si>
  <si>
    <t>販路拡大等に繋がる企業等のニーズを的確に把握していくことが必要です。</t>
  </si>
  <si>
    <t>中小企業等ホームページ作成支援事業により、ホームページを活用した中小企業の事業展開、販路拡大を支援しています。</t>
  </si>
  <si>
    <t>Ｂ</t>
  </si>
  <si>
    <t>より多くの雇用確保や人材育成につなげるため、さらに周知していく必要があります。</t>
  </si>
  <si>
    <t>新規開業賃料補助事業の申請件数も多く、また、起業後のフォローのあり方、充実策についても検討していく必要があります。</t>
  </si>
  <si>
    <t>創業支援として東京都、東京商工会議所、東京都中小企業振興公社で類似事業を実施しています。創業支援機関と連携を深め、研修や、経営相談について新たな周知方法と充実策を検討する必要があります。</t>
  </si>
  <si>
    <t>区内中小企業へ向け、認知度を高める方策等を検討する必要があります。</t>
  </si>
  <si>
    <t>福利厚生事業を広く周知し、会員の求める魅力あるサービスの充実策の検討が必要です。</t>
  </si>
  <si>
    <t>提言　3社</t>
  </si>
  <si>
    <t>提言　4社</t>
  </si>
  <si>
    <t>提言　4社</t>
  </si>
  <si>
    <t>提言　11社</t>
  </si>
  <si>
    <t>ビジネスサポート産業のひとつであるデザイン産業集積を生かし、子供デザインワークショップ、デザイン育成セミナー等を開催しました。また、経営の専門家によるプロジェクトチームが中小企業の経営相談等を実施しています。</t>
  </si>
  <si>
    <t>評価
（S～D）</t>
  </si>
  <si>
    <t>中小企業応援誌「こうりゅう」で、独創性のある技術や製品、他の企業の範となる経営手法などを持っている企業を紹介し、リーディングカンパニーの情報発信を強化しました。</t>
  </si>
  <si>
    <t>「企業間連携交流会・分科会」を開催し、企業、大学、研究機関など多様な連携を実現するための機会の提供を行っています。また、東京商工会議所港支部との共催による区内企業間の交流を図るビジネス交流会を年１回開催しています。</t>
  </si>
  <si>
    <t>Ｂ</t>
  </si>
  <si>
    <t>産業関係団体等との共催で「ものづくり・商業観光フェア」を開催、運営することにより団体間の連携を強化しています。関係団体が合同で参加する事業の実施により連携強化が図れています。</t>
  </si>
  <si>
    <t>今後も、各団体の強みを生かした事業展開などにより産業関係団体間の連携を一層強化していく必要があります。</t>
  </si>
  <si>
    <t>平成２３年度まで実施した「産業クラスター支援事業」によるグループ形成支援及び自立支援から「企業関連系支援事業」「新製品・新技術開発支援事業」へと事業を展開し実施しました。</t>
  </si>
  <si>
    <t>より柔軟な連携のあり方を検討、提案するなど支援を強化していく必要があります。</t>
  </si>
  <si>
    <t>４件</t>
  </si>
  <si>
    <t>３件</t>
  </si>
  <si>
    <t>３件</t>
  </si>
  <si>
    <t>１０件</t>
  </si>
  <si>
    <t>共同配送システムのしくみについて基本情報を収集しています。</t>
  </si>
  <si>
    <t>経費削減と効率性を両立させる共同配送システムの構築に関する社会的有効策は見出せていません。今後も、情報収集を一層進めながら共同配送システム等の効用化について検討を進めていきます。</t>
  </si>
  <si>
    <t>区が実施する「就職面接会」において、一定の要件を満たす者を正規雇用した中小企業への補助や、セミナー等を通じ中小企業の採用能力の向上を支援しています。</t>
  </si>
  <si>
    <t>創業支援融資や新規開業賃料補助事業、経営相談などを実施し、ベンチャービジネスなどの企業・創業及び安定的な事業運営を支援しています。</t>
  </si>
  <si>
    <t>－</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</si>
  <si>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</si>
  <si>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</si>
  <si>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</si>
  <si>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</si>
  <si>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</si>
  <si>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</si>
  <si>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</si>
  <si>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</si>
  <si>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社会状況等の変化
及び変化への対応</t>
  </si>
  <si>
    <t>151人/年</t>
  </si>
  <si>
    <t>220人/年</t>
  </si>
  <si>
    <t>197人/
年</t>
  </si>
  <si>
    <t>200人/
年</t>
  </si>
  <si>
    <t>209件</t>
  </si>
  <si>
    <t>200件</t>
  </si>
  <si>
    <t>204社</t>
  </si>
  <si>
    <t>200社</t>
  </si>
  <si>
    <t>・「オーダーメイド経営強化支援事業」によりプロジェクトチーム会議を通じて個々の企業の現況に即した実効性の高い経営戦略計画をつくり経営革新を支援しました。
・商工だより「こうりゅう」によりトップ企業や独創性のある企業のトップからのインタビューを掲載するなど企業のブランド力に貢献する記事を掲載しました。
・「企業間連携交流会・分科会」では、企業間の交流の場を設けることで、企業同士連携しやすい環境を整えています。
・異業種企業との情報交換や、新しいネットワークづくりに役立てていただけるよう「ビジネス交流会」を東京商工会議所港支部と共催し実施しました。</t>
  </si>
  <si>
    <t>・「オーダーメイド経営強化支援事業」では概ね4社を対象に事業を実施しています。事業を利用した企業を対象としたアンケートでは、いずれも高い評価を受けています。
・商工だより「こうりゅう」は新聞折込約101,000部を含め113,000部発行しています。広く有益な情報を周知できています。
・「企業間連携交流会・分科会」では、講演会を１回、交流会・分科会を４回開催し、合計400名の参加がありました。
・「ビジネス交流会」は募集６４社(港区枠３２社）でほぼ定員近くの応募があります。</t>
  </si>
  <si>
    <t>　経済状況は緩やかに回復しつつありますが、中小企業は、限られた人員で社会経済の変化に対応をするとともに、企業独自の特徴も作らなければならず、多くの中小企業は依然として厳しい状態です。
　そのような中、景況や個々の企業の現況等を踏まえた経営戦略計画の作成、また最近、社会から注目を集めてきている「ビックデータの分析」や「３Ｄプリンターの活用」の講義など、競争力の強化及び社会変化を捉える支援等を行いました。</t>
  </si>
  <si>
    <t>　変化の激しい社会経済状況においても、区内中小企業が対応していけるよう、事業活動に有益な情報提供や企業の経営強化、企業間のネットワーク形成を行ってきました。
　各企業や社会の変化に応じたきめ細かなサービスを心掛けたため、参加者からも高い評価を得ています。
　今後も、区内中小企業の競争力を高められるよう、「製品・サービスの差別化」や「中小企業に関する情報発信」、「産業コミュニティの形成の促進」などの支援を引き続き行っていきます。</t>
  </si>
  <si>
    <t>【政策の達成度】</t>
  </si>
  <si>
    <t>概ね達成しています。</t>
  </si>
  <si>
    <t>【今後の方向性】</t>
  </si>
  <si>
    <t>社会経済状況が変化していく中、中小企業支援は、地域の活性化やまちづくりに寄与するので、引き続き推進していく必要があります。</t>
  </si>
  <si>
    <t>・「企業間連携・交流数」は大きく目標を達成し、企業間連携が進展しています。
・「オーダーメイド経営強化支援事業」「産学連携等の促進」など、港区ならではの様々な企業支援に関する施策が展開されています。
・ただし、各施策については、区民の声として高い評価を受けているものの、その効果の検証方法の確立など、一部課題が見られます。</t>
  </si>
  <si>
    <t>引き続き推進すべき。</t>
  </si>
  <si>
    <t>※区民アンケートや調査など区民から寄せられた意見を記載します。</t>
  </si>
  <si>
    <t>※取組みに対する実績を具体的に記入します。</t>
  </si>
  <si>
    <r>
      <t>中小企業経営者、人事担当者等を対象に講演会、シンポジウム、マニュアル作成等によるワーク・ライフ・バランスの普及啓発を推進するとともに、セミナーや専門家によるきめ細やかなアドバイスを行う個別相談会の開催など企業</t>
    </r>
    <r>
      <rPr>
        <sz val="11"/>
        <color indexed="10"/>
        <rFont val="ＭＳ 明朝"/>
        <family val="1"/>
      </rPr>
      <t>へ</t>
    </r>
    <r>
      <rPr>
        <sz val="11"/>
        <rFont val="ＭＳ 明朝"/>
        <family val="1"/>
      </rPr>
      <t>の積極的な取組み支援を行っています。</t>
    </r>
  </si>
  <si>
    <t>中小企業が情報を効果的に発信できるホームページの作成やその効果等について周知していきます。</t>
  </si>
  <si>
    <t>区内中小企業経営者及び従業員を対象に心身とも働きやすい労働環境の向上を支援するため、結婚等各種祝品、入院等の見舞品、弔意品を支給する給付事業、人間ドック、スポーツ等の健康増進事業のあっせん、指定宿泊施設、レジャー施設、バスツアー等各種レクリエーション事業等の割引利用及び補助を行っています。会員数は、平成24年度で5,820人、加入事業所数は837所です。</t>
  </si>
  <si>
    <t>アドバイザーの派遣や、新分野への進出を図る区内中小企業に対し研修会（創業セミナー）、情報交換会を開催しました。また、創業アドバイザー派遣、フォローアップ相談を実施し第２創業を支援しています。</t>
  </si>
  <si>
    <t>・「オーダーメイド経営強化支援事業」を利用した企業を対象に行ったアンケートでは、「事業発展のためのヒントを得られた」等、いずれも高い評価を受けています。
・商工だより「こうりゅう」は社会情勢の動向を踏まえた支援制度の情報提供について求められています。
・「企業間連携交流会・分科会」の参加者アンケートでは、事業或いは今後の連携に大変参考になった、参考になったが合わせて48人、あまり参考にならなかったが3人と高い評価を受けています。
・「ビジネス交流会」は具体的な商談や有益な情報交換と交流が行えたとの声をいただいています。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</si>
</sst>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7">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11"/>
      <color indexed="10"/>
      <name val="ＭＳ 明朝"/>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37">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281">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2" xfId="0"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2" borderId="2" xfId="0" applyFont="1" applyFill="1" applyBorder="1" applyAlignment="1">
      <alignment horizontal="left" vertical="center"/>
    </xf>
    <xf numFmtId="0" fontId="20" fillId="2" borderId="7"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0" fillId="0" borderId="2" xfId="0" applyBorder="1" applyAlignment="1">
      <alignment horizontal="left" vertical="center" wrapText="1"/>
    </xf>
    <xf numFmtId="0" fontId="20" fillId="2" borderId="9"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0" borderId="3"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76" fontId="20" fillId="0" borderId="3" xfId="0" applyNumberFormat="1" applyFont="1" applyFill="1" applyBorder="1" applyAlignment="1">
      <alignment horizontal="center" vertical="center" shrinkToFit="1"/>
    </xf>
    <xf numFmtId="0" fontId="0" fillId="0" borderId="5" xfId="0" applyBorder="1" applyAlignment="1">
      <alignment vertical="center"/>
    </xf>
    <xf numFmtId="176" fontId="20" fillId="0" borderId="2" xfId="0" applyNumberFormat="1" applyFont="1" applyFill="1" applyBorder="1" applyAlignment="1">
      <alignment horizontal="center" vertical="center" wrapText="1" shrinkToFit="1"/>
    </xf>
    <xf numFmtId="0" fontId="0" fillId="0" borderId="2" xfId="0" applyBorder="1" applyAlignment="1">
      <alignment vertical="center"/>
    </xf>
    <xf numFmtId="176" fontId="20" fillId="0" borderId="3" xfId="0" applyNumberFormat="1" applyFont="1" applyFill="1" applyBorder="1" applyAlignment="1">
      <alignment horizontal="center" vertical="center" wrapText="1" shrinkToFit="1"/>
    </xf>
    <xf numFmtId="176" fontId="20" fillId="0" borderId="2" xfId="0" applyNumberFormat="1" applyFont="1" applyFill="1" applyBorder="1" applyAlignment="1">
      <alignment horizontal="center" vertical="center" shrinkToFit="1"/>
    </xf>
    <xf numFmtId="0" fontId="0" fillId="2" borderId="9" xfId="0"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20" fillId="2" borderId="12"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12" xfId="0" applyFont="1" applyBorder="1" applyAlignment="1">
      <alignment horizontal="left" vertical="center" wrapText="1"/>
    </xf>
    <xf numFmtId="0" fontId="20" fillId="0" borderId="1" xfId="0" applyFont="1" applyBorder="1" applyAlignment="1">
      <alignment horizontal="left" vertical="center" wrapText="1"/>
    </xf>
    <xf numFmtId="0" fontId="20" fillId="0" borderId="13" xfId="0" applyFont="1" applyBorder="1" applyAlignment="1">
      <alignment horizontal="left" vertical="center" wrapText="1"/>
    </xf>
    <xf numFmtId="176" fontId="20" fillId="0" borderId="5" xfId="0" applyNumberFormat="1" applyFont="1" applyFill="1" applyBorder="1" applyAlignment="1">
      <alignment horizontal="center" vertical="center" shrinkToFit="1"/>
    </xf>
    <xf numFmtId="176" fontId="20" fillId="0" borderId="6" xfId="0" applyNumberFormat="1" applyFont="1" applyFill="1" applyBorder="1" applyAlignment="1">
      <alignment horizontal="center" vertical="center" shrinkToFit="1"/>
    </xf>
    <xf numFmtId="0" fontId="20" fillId="2" borderId="3"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181" fontId="20" fillId="2" borderId="2" xfId="0" applyNumberFormat="1" applyFont="1" applyFill="1" applyBorder="1" applyAlignment="1">
      <alignment horizontal="center" vertical="center" wrapText="1" shrinkToFit="1"/>
    </xf>
    <xf numFmtId="0" fontId="0" fillId="0" borderId="2" xfId="0" applyBorder="1" applyAlignment="1">
      <alignment horizontal="center" vertical="center" shrinkToFit="1"/>
    </xf>
    <xf numFmtId="0" fontId="20" fillId="2" borderId="2" xfId="0" applyFont="1" applyFill="1" applyBorder="1" applyAlignment="1">
      <alignment horizontal="center" vertical="center" shrinkToFit="1"/>
    </xf>
    <xf numFmtId="0" fontId="20"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2" xfId="0" applyBorder="1" applyAlignment="1">
      <alignment horizontal="center" vertical="center"/>
    </xf>
    <xf numFmtId="0" fontId="0" fillId="2" borderId="2" xfId="0" applyFill="1" applyBorder="1" applyAlignment="1">
      <alignment horizontal="center" vertical="center"/>
    </xf>
    <xf numFmtId="0" fontId="20" fillId="2" borderId="2" xfId="0" applyFont="1" applyFill="1" applyBorder="1" applyAlignment="1">
      <alignment vertical="center" wrapText="1"/>
    </xf>
    <xf numFmtId="0" fontId="0" fillId="0" borderId="2" xfId="0" applyBorder="1" applyAlignment="1">
      <alignment vertical="center" wrapText="1"/>
    </xf>
    <xf numFmtId="0" fontId="20" fillId="2" borderId="9" xfId="0" applyFont="1" applyFill="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0" fillId="0" borderId="13" xfId="0" applyBorder="1" applyAlignment="1">
      <alignment horizontal="left" vertical="center"/>
    </xf>
    <xf numFmtId="0" fontId="20" fillId="0" borderId="2" xfId="0" applyFont="1" applyBorder="1" applyAlignment="1">
      <alignment horizontal="center" vertical="center" shrinkToFit="1"/>
    </xf>
    <xf numFmtId="0" fontId="18" fillId="4" borderId="2" xfId="0" applyFont="1" applyFill="1" applyBorder="1" applyAlignment="1">
      <alignment horizontal="center" vertical="center" shrinkToFit="1"/>
    </xf>
    <xf numFmtId="0" fontId="19" fillId="4" borderId="2"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11" fillId="2" borderId="2" xfId="0" applyFont="1" applyFill="1" applyBorder="1" applyAlignment="1">
      <alignment horizontal="center" vertical="center" shrinkToFit="1"/>
    </xf>
    <xf numFmtId="0" fontId="11" fillId="0" borderId="2" xfId="0" applyFont="1" applyFill="1" applyBorder="1" applyAlignment="1">
      <alignment vertical="center" wrapText="1" shrinkToFit="1"/>
    </xf>
    <xf numFmtId="0" fontId="18" fillId="4" borderId="14" xfId="0" applyFont="1" applyFill="1" applyBorder="1" applyAlignment="1">
      <alignment horizontal="center" vertical="center" shrinkToFit="1"/>
    </xf>
    <xf numFmtId="0" fontId="18" fillId="4" borderId="15" xfId="0" applyFont="1" applyFill="1" applyBorder="1" applyAlignment="1">
      <alignment horizontal="center" vertical="center" shrinkToFit="1"/>
    </xf>
    <xf numFmtId="0" fontId="18" fillId="4" borderId="16" xfId="0" applyFont="1" applyFill="1" applyBorder="1" applyAlignment="1">
      <alignment horizontal="center" vertical="center" shrinkToFit="1"/>
    </xf>
    <xf numFmtId="0" fontId="11" fillId="0" borderId="10" xfId="0" applyFont="1" applyFill="1" applyBorder="1" applyAlignment="1">
      <alignment vertical="center" wrapText="1" shrinkToFit="1"/>
    </xf>
    <xf numFmtId="0" fontId="11" fillId="0" borderId="0" xfId="0" applyFont="1" applyFill="1" applyBorder="1" applyAlignment="1">
      <alignment vertical="center" wrapText="1" shrinkToFit="1"/>
    </xf>
    <xf numFmtId="0" fontId="11" fillId="0" borderId="11" xfId="0" applyFont="1" applyFill="1" applyBorder="1" applyAlignment="1">
      <alignment vertical="center" wrapText="1" shrinkToFit="1"/>
    </xf>
    <xf numFmtId="0" fontId="18" fillId="4" borderId="9"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0" fontId="0" fillId="0" borderId="9"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20" fillId="0" borderId="10"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1" xfId="0" applyFont="1" applyFill="1" applyBorder="1" applyAlignment="1">
      <alignment vertical="center" wrapText="1" shrinkToFit="1"/>
    </xf>
    <xf numFmtId="0" fontId="20" fillId="0" borderId="12"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13" xfId="0" applyFont="1" applyFill="1" applyBorder="1" applyAlignment="1">
      <alignment vertical="center" wrapText="1" shrinkToFit="1"/>
    </xf>
    <xf numFmtId="176" fontId="11" fillId="2" borderId="2" xfId="0" applyNumberFormat="1" applyFont="1" applyFill="1" applyBorder="1" applyAlignment="1">
      <alignment horizontal="center" vertical="center" shrinkToFit="1"/>
    </xf>
    <xf numFmtId="0" fontId="12" fillId="3" borderId="0" xfId="0"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0" fillId="2" borderId="2"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14" xfId="0" applyFont="1" applyFill="1" applyBorder="1" applyAlignment="1">
      <alignment vertical="center" shrinkToFit="1"/>
    </xf>
    <xf numFmtId="0" fontId="10" fillId="2" borderId="15" xfId="0" applyFont="1" applyFill="1" applyBorder="1" applyAlignment="1">
      <alignment vertical="center" shrinkToFit="1"/>
    </xf>
    <xf numFmtId="0" fontId="10" fillId="2" borderId="16" xfId="0" applyFont="1" applyFill="1" applyBorder="1" applyAlignment="1">
      <alignment vertical="center" shrinkToFit="1"/>
    </xf>
    <xf numFmtId="0" fontId="19" fillId="4" borderId="15" xfId="0" applyFont="1" applyFill="1" applyBorder="1" applyAlignment="1">
      <alignment horizontal="center" vertical="center" shrinkToFit="1"/>
    </xf>
    <xf numFmtId="0" fontId="19" fillId="4" borderId="16" xfId="0" applyFont="1" applyFill="1" applyBorder="1" applyAlignment="1">
      <alignment horizontal="center" vertical="center" shrinkToFit="1"/>
    </xf>
    <xf numFmtId="0" fontId="10" fillId="2" borderId="14" xfId="0" applyFont="1" applyFill="1" applyBorder="1" applyAlignment="1">
      <alignment horizontal="left" vertical="center" shrinkToFit="1"/>
    </xf>
    <xf numFmtId="0" fontId="10" fillId="2" borderId="15" xfId="0" applyFont="1" applyFill="1" applyBorder="1" applyAlignment="1">
      <alignment horizontal="left" vertical="center" shrinkToFit="1"/>
    </xf>
    <xf numFmtId="0" fontId="10" fillId="2" borderId="16" xfId="0" applyFont="1" applyFill="1" applyBorder="1" applyAlignment="1">
      <alignment horizontal="left" vertical="center" shrinkToFit="1"/>
    </xf>
    <xf numFmtId="0" fontId="11" fillId="2" borderId="3" xfId="0" applyFont="1" applyFill="1" applyBorder="1" applyAlignment="1">
      <alignment horizontal="center" vertical="center" textRotation="255" shrinkToFit="1"/>
    </xf>
    <xf numFmtId="0" fontId="11" fillId="2" borderId="6" xfId="0" applyFont="1" applyFill="1" applyBorder="1" applyAlignment="1">
      <alignment horizontal="center" vertical="center" textRotation="255"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0" fillId="2" borderId="14" xfId="0" applyFont="1" applyFill="1" applyBorder="1" applyAlignment="1">
      <alignment vertical="center" shrinkToFit="1"/>
    </xf>
    <xf numFmtId="0" fontId="0" fillId="2" borderId="15" xfId="0" applyFont="1" applyFill="1" applyBorder="1" applyAlignment="1">
      <alignment vertical="center" shrinkToFit="1"/>
    </xf>
    <xf numFmtId="0" fontId="0" fillId="2" borderId="16" xfId="0" applyFont="1" applyFill="1" applyBorder="1" applyAlignment="1">
      <alignment vertical="center" shrinkToFit="1"/>
    </xf>
    <xf numFmtId="0" fontId="0" fillId="2" borderId="2" xfId="0" applyFont="1" applyFill="1" applyBorder="1" applyAlignment="1">
      <alignment vertical="center" shrinkToFit="1"/>
    </xf>
    <xf numFmtId="0" fontId="4" fillId="2" borderId="2" xfId="0" applyNumberFormat="1" applyFont="1" applyFill="1" applyBorder="1" applyAlignment="1">
      <alignment horizontal="center" vertical="center" shrinkToFit="1"/>
    </xf>
    <xf numFmtId="0" fontId="20" fillId="2"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shrinkToFit="1"/>
    </xf>
    <xf numFmtId="0" fontId="4" fillId="2" borderId="3" xfId="0" applyNumberFormat="1" applyFont="1" applyFill="1" applyBorder="1" applyAlignment="1">
      <alignment horizontal="center" vertical="center" shrinkToFit="1"/>
    </xf>
    <xf numFmtId="0" fontId="4" fillId="2" borderId="6" xfId="0" applyNumberFormat="1" applyFont="1" applyFill="1" applyBorder="1" applyAlignment="1">
      <alignment horizontal="center" vertical="center" shrinkToFit="1"/>
    </xf>
    <xf numFmtId="0" fontId="0" fillId="0" borderId="9"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11" fillId="0" borderId="9" xfId="0" applyFont="1" applyFill="1" applyBorder="1" applyAlignment="1">
      <alignment horizontal="center" vertical="center" wrapText="1" shrinkToFit="1"/>
    </xf>
    <xf numFmtId="0" fontId="11" fillId="0" borderId="7" xfId="0" applyFont="1" applyFill="1" applyBorder="1" applyAlignment="1">
      <alignment horizontal="center" vertical="center" wrapText="1" shrinkToFit="1"/>
    </xf>
    <xf numFmtId="0" fontId="11" fillId="0" borderId="8" xfId="0" applyFont="1" applyFill="1" applyBorder="1" applyAlignment="1">
      <alignment horizontal="center" vertical="center" wrapText="1" shrinkToFit="1"/>
    </xf>
    <xf numFmtId="0" fontId="11" fillId="0" borderId="17" xfId="0" applyFont="1" applyFill="1" applyBorder="1" applyAlignment="1">
      <alignment vertical="center" wrapText="1" shrinkToFit="1"/>
    </xf>
    <xf numFmtId="0" fontId="11" fillId="0" borderId="18" xfId="0" applyFont="1" applyFill="1" applyBorder="1" applyAlignment="1">
      <alignment vertical="center" wrapText="1" shrinkToFit="1"/>
    </xf>
    <xf numFmtId="0" fontId="11" fillId="0" borderId="19" xfId="0" applyFont="1" applyFill="1" applyBorder="1" applyAlignment="1">
      <alignment vertical="center" wrapText="1" shrinkToFit="1"/>
    </xf>
    <xf numFmtId="0" fontId="11" fillId="0" borderId="12" xfId="0" applyFont="1" applyFill="1" applyBorder="1" applyAlignment="1">
      <alignment vertical="center" wrapText="1" shrinkToFit="1"/>
    </xf>
    <xf numFmtId="0" fontId="11" fillId="0" borderId="1" xfId="0" applyFont="1" applyFill="1" applyBorder="1" applyAlignment="1">
      <alignment vertical="center" wrapText="1" shrinkToFit="1"/>
    </xf>
    <xf numFmtId="0" fontId="11" fillId="0" borderId="13" xfId="0" applyFont="1" applyFill="1" applyBorder="1" applyAlignment="1">
      <alignment vertical="center" wrapText="1" shrinkToFit="1"/>
    </xf>
    <xf numFmtId="0" fontId="0" fillId="0" borderId="9"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13" xfId="0" applyBorder="1" applyAlignment="1">
      <alignment horizontal="center" vertical="center" wrapText="1" shrinkToFit="1"/>
    </xf>
    <xf numFmtId="0" fontId="11" fillId="0" borderId="20" xfId="0" applyFont="1" applyBorder="1" applyAlignment="1">
      <alignment horizontal="center" vertical="center" wrapText="1" shrinkToFit="1"/>
    </xf>
    <xf numFmtId="0" fontId="11" fillId="0" borderId="21" xfId="0" applyFont="1" applyBorder="1" applyAlignment="1">
      <alignment horizontal="center" vertical="center" wrapText="1" shrinkToFit="1"/>
    </xf>
    <xf numFmtId="0" fontId="11" fillId="0" borderId="22" xfId="0" applyFont="1" applyBorder="1" applyAlignment="1">
      <alignment horizontal="center" vertical="center" wrapText="1" shrinkToFit="1"/>
    </xf>
    <xf numFmtId="0" fontId="11" fillId="0" borderId="23" xfId="0" applyFont="1" applyBorder="1" applyAlignment="1">
      <alignment vertical="center" wrapText="1" shrinkToFit="1"/>
    </xf>
    <xf numFmtId="0" fontId="11" fillId="0" borderId="24" xfId="0" applyFont="1" applyBorder="1" applyAlignment="1">
      <alignment vertical="center" wrapText="1" shrinkToFit="1"/>
    </xf>
    <xf numFmtId="0" fontId="11" fillId="0" borderId="25" xfId="0" applyFont="1" applyBorder="1" applyAlignment="1">
      <alignment vertical="center" wrapText="1"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177" fontId="0" fillId="0" borderId="9" xfId="0" applyNumberFormat="1"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13" xfId="0" applyFont="1" applyBorder="1" applyAlignment="1">
      <alignment horizontal="center" vertical="center"/>
    </xf>
    <xf numFmtId="0" fontId="0" fillId="2" borderId="26" xfId="0" applyFont="1" applyFill="1" applyBorder="1" applyAlignment="1">
      <alignment horizontal="center" vertical="center" wrapText="1" shrinkToFit="1"/>
    </xf>
    <xf numFmtId="0" fontId="0" fillId="2" borderId="27" xfId="0" applyFont="1" applyFill="1" applyBorder="1" applyAlignment="1">
      <alignment horizontal="center" vertical="center" wrapText="1" shrinkToFit="1"/>
    </xf>
    <xf numFmtId="0" fontId="0" fillId="2" borderId="28" xfId="0" applyFont="1" applyFill="1" applyBorder="1" applyAlignment="1">
      <alignment horizontal="center" vertical="center" wrapText="1" shrinkToFit="1"/>
    </xf>
    <xf numFmtId="0" fontId="0" fillId="2" borderId="29" xfId="0" applyFont="1" applyFill="1" applyBorder="1" applyAlignment="1">
      <alignment horizontal="center" vertical="center" wrapText="1" shrinkToFit="1"/>
    </xf>
    <xf numFmtId="0" fontId="0" fillId="2" borderId="30" xfId="0" applyFont="1" applyFill="1" applyBorder="1" applyAlignment="1">
      <alignment horizontal="center" vertical="center" wrapText="1" shrinkToFit="1"/>
    </xf>
    <xf numFmtId="0" fontId="0" fillId="2" borderId="31" xfId="0" applyFont="1" applyFill="1" applyBorder="1" applyAlignment="1">
      <alignment horizontal="center" vertical="center" wrapText="1" shrinkToFit="1"/>
    </xf>
    <xf numFmtId="0" fontId="0" fillId="2" borderId="3" xfId="0" applyFont="1" applyFill="1" applyBorder="1" applyAlignment="1">
      <alignment horizontal="center" vertical="center" wrapText="1" shrinkToFit="1"/>
    </xf>
    <xf numFmtId="0" fontId="0" fillId="0" borderId="5" xfId="0" applyBorder="1" applyAlignment="1">
      <alignment horizontal="center" vertical="center" wrapText="1" shrinkToFit="1"/>
    </xf>
    <xf numFmtId="0" fontId="0" fillId="0" borderId="6" xfId="0" applyBorder="1" applyAlignment="1">
      <alignment horizontal="center" vertical="center" wrapText="1" shrinkToFit="1"/>
    </xf>
    <xf numFmtId="0" fontId="0" fillId="2" borderId="3" xfId="0" applyFont="1" applyFill="1" applyBorder="1" applyAlignment="1">
      <alignment horizontal="right" vertical="center" shrinkToFit="1"/>
    </xf>
    <xf numFmtId="0" fontId="0" fillId="2" borderId="5" xfId="0" applyFont="1" applyFill="1" applyBorder="1" applyAlignment="1">
      <alignment horizontal="right" vertical="center" shrinkToFit="1"/>
    </xf>
    <xf numFmtId="0" fontId="0" fillId="2" borderId="6" xfId="0" applyFont="1" applyFill="1" applyBorder="1" applyAlignment="1">
      <alignment horizontal="right" vertical="center" shrinkToFit="1"/>
    </xf>
    <xf numFmtId="0" fontId="0" fillId="2" borderId="14" xfId="0" applyFont="1" applyFill="1" applyBorder="1" applyAlignment="1">
      <alignment vertical="center" shrinkToFit="1"/>
    </xf>
    <xf numFmtId="0" fontId="0" fillId="2" borderId="15" xfId="0" applyFont="1" applyFill="1"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2" borderId="32" xfId="0" applyFont="1" applyFill="1" applyBorder="1" applyAlignment="1">
      <alignment horizontal="center" vertical="center" wrapText="1" shrinkToFit="1"/>
    </xf>
    <xf numFmtId="0" fontId="0" fillId="2" borderId="33"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0" fillId="2" borderId="12" xfId="0" applyFont="1" applyFill="1" applyBorder="1" applyAlignment="1">
      <alignment horizontal="center" vertical="center" wrapText="1" shrinkToFit="1"/>
    </xf>
    <xf numFmtId="0" fontId="0" fillId="2" borderId="13" xfId="0" applyFont="1" applyFill="1" applyBorder="1" applyAlignment="1">
      <alignment horizontal="center" vertical="center" wrapText="1" shrinkToFit="1"/>
    </xf>
    <xf numFmtId="177" fontId="0" fillId="5" borderId="9" xfId="0" applyNumberFormat="1" applyFont="1" applyFill="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0" fillId="0" borderId="12"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11" fillId="0" borderId="34" xfId="0" applyFont="1" applyBorder="1" applyAlignment="1">
      <alignment vertical="center" wrapText="1"/>
    </xf>
    <xf numFmtId="0" fontId="0" fillId="0" borderId="35" xfId="0" applyBorder="1" applyAlignment="1">
      <alignment vertical="center" wrapText="1"/>
    </xf>
    <xf numFmtId="0" fontId="0" fillId="0" borderId="35" xfId="0" applyBorder="1" applyAlignment="1">
      <alignment vertical="center"/>
    </xf>
    <xf numFmtId="0" fontId="0" fillId="0" borderId="36" xfId="0" applyBorder="1" applyAlignment="1">
      <alignment vertical="center"/>
    </xf>
    <xf numFmtId="0" fontId="30" fillId="0" borderId="2" xfId="0" applyFont="1" applyBorder="1" applyAlignment="1" applyProtection="1">
      <alignment horizontal="center" vertical="center" shrinkToFit="1"/>
      <protection locked="0"/>
    </xf>
    <xf numFmtId="0" fontId="0" fillId="2" borderId="14"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2" borderId="15" xfId="0" applyFill="1" applyBorder="1" applyAlignment="1">
      <alignment vertical="center" shrinkToFit="1"/>
    </xf>
    <xf numFmtId="0" fontId="0" fillId="2" borderId="16" xfId="0" applyFill="1" applyBorder="1" applyAlignment="1">
      <alignment vertical="center" shrinkToFit="1"/>
    </xf>
    <xf numFmtId="0" fontId="11" fillId="0" borderId="9" xfId="0" applyFont="1" applyBorder="1" applyAlignment="1">
      <alignment vertical="center" wrapText="1"/>
    </xf>
    <xf numFmtId="0" fontId="0" fillId="0" borderId="7" xfId="0" applyBorder="1" applyAlignment="1">
      <alignment vertical="center" wrapText="1"/>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13" xfId="0" applyBorder="1" applyAlignment="1">
      <alignment vertical="center" shrinkToFit="1"/>
    </xf>
    <xf numFmtId="0" fontId="0" fillId="2" borderId="2" xfId="0" applyFont="1" applyFill="1" applyBorder="1" applyAlignment="1">
      <alignment horizontal="center" vertical="center" wrapText="1" shrinkToFit="1"/>
    </xf>
    <xf numFmtId="0" fontId="0" fillId="0" borderId="35" xfId="0" applyFont="1" applyBorder="1" applyAlignment="1">
      <alignment vertical="center" wrapText="1"/>
    </xf>
    <xf numFmtId="0" fontId="0" fillId="0" borderId="35" xfId="0" applyFont="1" applyBorder="1" applyAlignment="1">
      <alignment vertical="center"/>
    </xf>
    <xf numFmtId="0" fontId="0" fillId="0" borderId="36" xfId="0" applyFont="1" applyBorder="1" applyAlignment="1">
      <alignment vertical="center"/>
    </xf>
    <xf numFmtId="0" fontId="0" fillId="0" borderId="7" xfId="0" applyFont="1" applyBorder="1" applyAlignment="1">
      <alignment vertical="center" wrapText="1"/>
    </xf>
    <xf numFmtId="0" fontId="0" fillId="0" borderId="7" xfId="0" applyFont="1" applyBorder="1" applyAlignment="1">
      <alignment vertical="center"/>
    </xf>
    <xf numFmtId="0" fontId="0" fillId="0" borderId="8" xfId="0" applyFont="1" applyBorder="1" applyAlignment="1">
      <alignment vertical="center"/>
    </xf>
    <xf numFmtId="0" fontId="13" fillId="0" borderId="1"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（政策15）'!$Q$25:$Q$29</c:f>
              <c:strCache/>
            </c:strRef>
          </c:cat>
          <c:val>
            <c:numRef>
              <c:f>'総合評価 （政策15）'!$C$28:$G$28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（政策15）'!$Q$25:$Q$29</c:f>
              <c:strCache/>
            </c:strRef>
          </c:cat>
          <c:val>
            <c:numRef>
              <c:f>'総合評価 （政策15）'!$C$29:$G$29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2</c:v>
                </c:pt>
                <c:pt idx="1">
                  <c:v>1</c:v>
                </c:pt>
                <c:pt idx="2">
                  <c:v>0</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1</c:v>
                </c:pt>
                <c:pt idx="1">
                  <c:v>0</c:v>
                </c:pt>
                <c:pt idx="2">
                  <c:v>1</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30873284"/>
        <c:axId val="9424101"/>
      </c:bar3DChart>
      <c:catAx>
        <c:axId val="30873284"/>
        <c:scaling>
          <c:orientation val="minMax"/>
        </c:scaling>
        <c:axPos val="b"/>
        <c:delete val="0"/>
        <c:numFmt formatCode="General" sourceLinked="1"/>
        <c:majorTickMark val="in"/>
        <c:minorTickMark val="none"/>
        <c:tickLblPos val="low"/>
        <c:crossAx val="9424101"/>
        <c:crosses val="autoZero"/>
        <c:auto val="1"/>
        <c:lblOffset val="100"/>
        <c:noMultiLvlLbl val="0"/>
      </c:catAx>
      <c:valAx>
        <c:axId val="9424101"/>
        <c:scaling>
          <c:orientation val="minMax"/>
        </c:scaling>
        <c:axPos val="l"/>
        <c:majorGridlines/>
        <c:delete val="0"/>
        <c:numFmt formatCode="General" sourceLinked="1"/>
        <c:majorTickMark val="in"/>
        <c:minorTickMark val="none"/>
        <c:tickLblPos val="nextTo"/>
        <c:crossAx val="30873284"/>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8946</c:v>
                </c:pt>
                <c:pt idx="1">
                  <c:v>3014</c:v>
                </c:pt>
                <c:pt idx="2">
                  <c:v>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15737</c:v>
                </c:pt>
                <c:pt idx="1">
                  <c:v>0</c:v>
                </c:pt>
                <c:pt idx="2">
                  <c:v>3446</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17708046"/>
        <c:axId val="25154687"/>
      </c:bar3DChart>
      <c:catAx>
        <c:axId val="17708046"/>
        <c:scaling>
          <c:orientation val="minMax"/>
        </c:scaling>
        <c:axPos val="b"/>
        <c:delete val="0"/>
        <c:numFmt formatCode="General" sourceLinked="1"/>
        <c:majorTickMark val="in"/>
        <c:minorTickMark val="none"/>
        <c:tickLblPos val="low"/>
        <c:crossAx val="25154687"/>
        <c:crosses val="autoZero"/>
        <c:auto val="1"/>
        <c:lblOffset val="100"/>
        <c:noMultiLvlLbl val="0"/>
      </c:catAx>
      <c:valAx>
        <c:axId val="25154687"/>
        <c:scaling>
          <c:orientation val="minMax"/>
        </c:scaling>
        <c:axPos val="l"/>
        <c:majorGridlines/>
        <c:delete val="0"/>
        <c:numFmt formatCode="General" sourceLinked="1"/>
        <c:majorTickMark val="in"/>
        <c:minorTickMark val="none"/>
        <c:tickLblPos val="nextTo"/>
        <c:crossAx val="17708046"/>
        <c:crossesAt val="1"/>
        <c:crossBetween val="between"/>
        <c:dispUnits/>
        <c:majorUnit val="5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 name="Rectangle 5"/>
        <xdr:cNvSpPr>
          <a:spLocks/>
        </xdr:cNvSpPr>
      </xdr:nvSpPr>
      <xdr:spPr>
        <a:xfrm rot="20053839">
          <a:off x="19326225" y="5953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6" name="Rectangle 8"/>
        <xdr:cNvSpPr>
          <a:spLocks/>
        </xdr:cNvSpPr>
      </xdr:nvSpPr>
      <xdr:spPr>
        <a:xfrm rot="20053839">
          <a:off x="19326225" y="91154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7" name="Rectangle 9"/>
        <xdr:cNvSpPr>
          <a:spLocks/>
        </xdr:cNvSpPr>
      </xdr:nvSpPr>
      <xdr:spPr>
        <a:xfrm rot="20053839">
          <a:off x="19326225" y="5953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8" name="Rectangle 10"/>
        <xdr:cNvSpPr>
          <a:spLocks/>
        </xdr:cNvSpPr>
      </xdr:nvSpPr>
      <xdr:spPr>
        <a:xfrm rot="20053839">
          <a:off x="19326225" y="5953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9" name="Rectangle 11"/>
        <xdr:cNvSpPr>
          <a:spLocks/>
        </xdr:cNvSpPr>
      </xdr:nvSpPr>
      <xdr:spPr>
        <a:xfrm rot="20053839">
          <a:off x="19326225" y="91154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0" name="Rectangle 12"/>
        <xdr:cNvSpPr>
          <a:spLocks/>
        </xdr:cNvSpPr>
      </xdr:nvSpPr>
      <xdr:spPr>
        <a:xfrm rot="20053839">
          <a:off x="19326225" y="91154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3"/>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4"/>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0</xdr:rowOff>
    </xdr:to>
    <xdr:sp>
      <xdr:nvSpPr>
        <xdr:cNvPr id="13" name="Rectangle 15"/>
        <xdr:cNvSpPr>
          <a:spLocks/>
        </xdr:cNvSpPr>
      </xdr:nvSpPr>
      <xdr:spPr>
        <a:xfrm rot="20053839">
          <a:off x="19326225" y="106965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0</xdr:rowOff>
    </xdr:to>
    <xdr:sp>
      <xdr:nvSpPr>
        <xdr:cNvPr id="14" name="Rectangle 16"/>
        <xdr:cNvSpPr>
          <a:spLocks/>
        </xdr:cNvSpPr>
      </xdr:nvSpPr>
      <xdr:spPr>
        <a:xfrm rot="20053839">
          <a:off x="19326225" y="106965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0</xdr:rowOff>
    </xdr:to>
    <xdr:sp>
      <xdr:nvSpPr>
        <xdr:cNvPr id="15" name="Rectangle 17"/>
        <xdr:cNvSpPr>
          <a:spLocks/>
        </xdr:cNvSpPr>
      </xdr:nvSpPr>
      <xdr:spPr>
        <a:xfrm rot="20053839">
          <a:off x="19326225" y="106965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6" name="Rectangle 18"/>
        <xdr:cNvSpPr>
          <a:spLocks/>
        </xdr:cNvSpPr>
      </xdr:nvSpPr>
      <xdr:spPr>
        <a:xfrm rot="20053839">
          <a:off x="19326225" y="4371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7" name="Rectangle 19"/>
        <xdr:cNvSpPr>
          <a:spLocks/>
        </xdr:cNvSpPr>
      </xdr:nvSpPr>
      <xdr:spPr>
        <a:xfrm rot="20053839">
          <a:off x="19326225" y="4371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18" name="Rectangle 20"/>
        <xdr:cNvSpPr>
          <a:spLocks/>
        </xdr:cNvSpPr>
      </xdr:nvSpPr>
      <xdr:spPr>
        <a:xfrm rot="20053839">
          <a:off x="193262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19" name="Rectangle 21"/>
        <xdr:cNvSpPr>
          <a:spLocks/>
        </xdr:cNvSpPr>
      </xdr:nvSpPr>
      <xdr:spPr>
        <a:xfrm rot="20053839">
          <a:off x="193262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515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515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515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515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5154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 name="Rectangle 6"/>
        <xdr:cNvSpPr>
          <a:spLocks/>
        </xdr:cNvSpPr>
      </xdr:nvSpPr>
      <xdr:spPr>
        <a:xfrm rot="20053839">
          <a:off x="15154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5154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5154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 name="Rectangle 9"/>
        <xdr:cNvSpPr>
          <a:spLocks/>
        </xdr:cNvSpPr>
      </xdr:nvSpPr>
      <xdr:spPr>
        <a:xfrm rot="20053839">
          <a:off x="15154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 name="Rectangle 10"/>
        <xdr:cNvSpPr>
          <a:spLocks/>
        </xdr:cNvSpPr>
      </xdr:nvSpPr>
      <xdr:spPr>
        <a:xfrm rot="20053839">
          <a:off x="151542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515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5154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3" name="Rectangle 13"/>
        <xdr:cNvSpPr>
          <a:spLocks/>
        </xdr:cNvSpPr>
      </xdr:nvSpPr>
      <xdr:spPr>
        <a:xfrm rot="20053839">
          <a:off x="15154275" y="6305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4" name="Rectangle 14"/>
        <xdr:cNvSpPr>
          <a:spLocks/>
        </xdr:cNvSpPr>
      </xdr:nvSpPr>
      <xdr:spPr>
        <a:xfrm rot="20053839">
          <a:off x="15154275" y="6305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15" name="Rectangle 15"/>
        <xdr:cNvSpPr>
          <a:spLocks/>
        </xdr:cNvSpPr>
      </xdr:nvSpPr>
      <xdr:spPr>
        <a:xfrm rot="20053839">
          <a:off x="1515427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16" name="Rectangle 16"/>
        <xdr:cNvSpPr>
          <a:spLocks/>
        </xdr:cNvSpPr>
      </xdr:nvSpPr>
      <xdr:spPr>
        <a:xfrm rot="20053839">
          <a:off x="1515427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53447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53447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53447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53447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53447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 name="Rectangle 6"/>
        <xdr:cNvSpPr>
          <a:spLocks/>
        </xdr:cNvSpPr>
      </xdr:nvSpPr>
      <xdr:spPr>
        <a:xfrm rot="20053839">
          <a:off x="153447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53447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53447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 name="Rectangle 9"/>
        <xdr:cNvSpPr>
          <a:spLocks/>
        </xdr:cNvSpPr>
      </xdr:nvSpPr>
      <xdr:spPr>
        <a:xfrm rot="20053839">
          <a:off x="153447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 name="Rectangle 10"/>
        <xdr:cNvSpPr>
          <a:spLocks/>
        </xdr:cNvSpPr>
      </xdr:nvSpPr>
      <xdr:spPr>
        <a:xfrm rot="20053839">
          <a:off x="1534477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53447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53447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3" name="Rectangle 13"/>
        <xdr:cNvSpPr>
          <a:spLocks/>
        </xdr:cNvSpPr>
      </xdr:nvSpPr>
      <xdr:spPr>
        <a:xfrm rot="20053839">
          <a:off x="1534477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4" name="Rectangle 14"/>
        <xdr:cNvSpPr>
          <a:spLocks/>
        </xdr:cNvSpPr>
      </xdr:nvSpPr>
      <xdr:spPr>
        <a:xfrm rot="20053839">
          <a:off x="1534477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3548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3548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3548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3548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 name="Rectangle 5"/>
        <xdr:cNvSpPr>
          <a:spLocks/>
        </xdr:cNvSpPr>
      </xdr:nvSpPr>
      <xdr:spPr>
        <a:xfrm rot="20053839">
          <a:off x="19354800"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6" name="Rectangle 6"/>
        <xdr:cNvSpPr>
          <a:spLocks/>
        </xdr:cNvSpPr>
      </xdr:nvSpPr>
      <xdr:spPr>
        <a:xfrm rot="20053839">
          <a:off x="19354800" y="6667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7" name="Rectangle 7"/>
        <xdr:cNvSpPr>
          <a:spLocks/>
        </xdr:cNvSpPr>
      </xdr:nvSpPr>
      <xdr:spPr>
        <a:xfrm rot="20053839">
          <a:off x="19354800"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8" name="Rectangle 8"/>
        <xdr:cNvSpPr>
          <a:spLocks/>
        </xdr:cNvSpPr>
      </xdr:nvSpPr>
      <xdr:spPr>
        <a:xfrm rot="20053839">
          <a:off x="19354800" y="4933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9" name="Rectangle 9"/>
        <xdr:cNvSpPr>
          <a:spLocks/>
        </xdr:cNvSpPr>
      </xdr:nvSpPr>
      <xdr:spPr>
        <a:xfrm rot="20053839">
          <a:off x="19354800" y="6667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0" name="Rectangle 10"/>
        <xdr:cNvSpPr>
          <a:spLocks/>
        </xdr:cNvSpPr>
      </xdr:nvSpPr>
      <xdr:spPr>
        <a:xfrm rot="20053839">
          <a:off x="19354800" y="6667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3548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3548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3" name="Rectangle 13"/>
        <xdr:cNvSpPr>
          <a:spLocks/>
        </xdr:cNvSpPr>
      </xdr:nvSpPr>
      <xdr:spPr>
        <a:xfrm rot="20053839">
          <a:off x="19354800" y="6667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4" name="Rectangle 14"/>
        <xdr:cNvSpPr>
          <a:spLocks/>
        </xdr:cNvSpPr>
      </xdr:nvSpPr>
      <xdr:spPr>
        <a:xfrm rot="20053839">
          <a:off x="19354800" y="6667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5" name="Rectangle 15"/>
        <xdr:cNvSpPr>
          <a:spLocks/>
        </xdr:cNvSpPr>
      </xdr:nvSpPr>
      <xdr:spPr>
        <a:xfrm rot="20053839">
          <a:off x="19354800" y="66675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6" name="Rectangle 16"/>
        <xdr:cNvSpPr>
          <a:spLocks/>
        </xdr:cNvSpPr>
      </xdr:nvSpPr>
      <xdr:spPr>
        <a:xfrm rot="20053839">
          <a:off x="19354800" y="3352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7" name="Rectangle 17"/>
        <xdr:cNvSpPr>
          <a:spLocks/>
        </xdr:cNvSpPr>
      </xdr:nvSpPr>
      <xdr:spPr>
        <a:xfrm rot="20053839">
          <a:off x="19354800" y="33528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18" name="Rectangle 18"/>
        <xdr:cNvSpPr>
          <a:spLocks/>
        </xdr:cNvSpPr>
      </xdr:nvSpPr>
      <xdr:spPr>
        <a:xfrm rot="20053839">
          <a:off x="1935480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19" name="Rectangle 19"/>
        <xdr:cNvSpPr>
          <a:spLocks/>
        </xdr:cNvSpPr>
      </xdr:nvSpPr>
      <xdr:spPr>
        <a:xfrm rot="20053839">
          <a:off x="1935480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109"/>
  <sheetViews>
    <sheetView tabSelected="1" view="pageBreakPreview" zoomScaleSheetLayoutView="100" workbookViewId="0" topLeftCell="A1">
      <selection activeCell="D5" sqref="D5:N5"/>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0.75">
      <c r="A1" s="54">
        <v>41</v>
      </c>
      <c r="B1" s="157" t="s">
        <v>57</v>
      </c>
      <c r="C1" s="157"/>
      <c r="D1" s="157"/>
      <c r="E1" s="157"/>
      <c r="F1" s="157"/>
      <c r="G1" s="157"/>
      <c r="H1" s="157"/>
      <c r="I1" s="157"/>
      <c r="J1" s="157"/>
      <c r="K1" s="157"/>
      <c r="L1" s="157"/>
      <c r="M1" s="157"/>
      <c r="N1" s="157"/>
      <c r="O1" s="46"/>
      <c r="P1" s="1"/>
      <c r="Q1" s="1"/>
      <c r="R1" s="1"/>
      <c r="S1" s="1"/>
      <c r="T1" s="1"/>
      <c r="U1" s="1"/>
      <c r="V1" s="1"/>
      <c r="W1" s="1"/>
      <c r="X1" s="1"/>
    </row>
    <row r="2" spans="1:24" s="2" customFormat="1" ht="19.5" customHeight="1">
      <c r="A2" s="54">
        <v>26</v>
      </c>
      <c r="B2" s="135" t="s">
        <v>161</v>
      </c>
      <c r="C2" s="166"/>
      <c r="D2" s="166"/>
      <c r="E2" s="166"/>
      <c r="F2" s="166"/>
      <c r="G2" s="166"/>
      <c r="H2" s="166"/>
      <c r="I2" s="166"/>
      <c r="J2" s="166"/>
      <c r="K2" s="166"/>
      <c r="L2" s="166"/>
      <c r="M2" s="166"/>
      <c r="N2" s="167"/>
      <c r="O2" s="46"/>
      <c r="P2" s="1"/>
      <c r="Q2" s="1"/>
      <c r="R2" s="1"/>
      <c r="S2" s="1"/>
      <c r="T2" s="1"/>
      <c r="U2" s="1"/>
      <c r="V2" s="1"/>
      <c r="W2" s="1"/>
      <c r="X2" s="1"/>
    </row>
    <row r="3" spans="1:24" s="6" customFormat="1" ht="19.5" customHeight="1">
      <c r="A3" s="54">
        <v>26</v>
      </c>
      <c r="B3" s="161" t="s">
        <v>0</v>
      </c>
      <c r="C3" s="161"/>
      <c r="D3" s="179" t="s">
        <v>70</v>
      </c>
      <c r="E3" s="179"/>
      <c r="F3" s="179"/>
      <c r="G3" s="179"/>
      <c r="H3" s="179"/>
      <c r="I3" s="179"/>
      <c r="J3" s="179"/>
      <c r="K3" s="179"/>
      <c r="L3" s="179"/>
      <c r="M3" s="30" t="s">
        <v>22</v>
      </c>
      <c r="N3" s="74">
        <v>15</v>
      </c>
      <c r="O3" s="47"/>
      <c r="P3" s="3"/>
      <c r="Q3" s="3"/>
      <c r="R3" s="4"/>
      <c r="S3" s="4"/>
      <c r="T3" s="5"/>
      <c r="U3" s="5"/>
      <c r="V3" s="5"/>
      <c r="W3" s="5"/>
      <c r="X3" s="5"/>
    </row>
    <row r="4" spans="1:24" s="6" customFormat="1" ht="19.5" customHeight="1">
      <c r="A4" s="54">
        <v>26</v>
      </c>
      <c r="B4" s="161" t="s">
        <v>1</v>
      </c>
      <c r="C4" s="161"/>
      <c r="D4" s="176" t="s">
        <v>39</v>
      </c>
      <c r="E4" s="178"/>
      <c r="F4" s="161" t="s">
        <v>2</v>
      </c>
      <c r="G4" s="161"/>
      <c r="H4" s="176" t="s">
        <v>71</v>
      </c>
      <c r="I4" s="177"/>
      <c r="J4" s="177"/>
      <c r="K4" s="177"/>
      <c r="L4" s="177"/>
      <c r="M4" s="177"/>
      <c r="N4" s="178"/>
      <c r="O4" s="47"/>
      <c r="P4" s="3"/>
      <c r="Q4" s="3"/>
      <c r="R4" s="4"/>
      <c r="S4" s="4"/>
      <c r="T4" s="5"/>
      <c r="U4" s="5"/>
      <c r="V4" s="5"/>
      <c r="W4" s="5"/>
      <c r="X4" s="5"/>
    </row>
    <row r="5" spans="1:23" s="10" customFormat="1" ht="19.5" customHeight="1">
      <c r="A5" s="54">
        <v>26</v>
      </c>
      <c r="B5" s="162" t="s">
        <v>23</v>
      </c>
      <c r="C5" s="162"/>
      <c r="D5" s="168" t="s">
        <v>66</v>
      </c>
      <c r="E5" s="169"/>
      <c r="F5" s="169"/>
      <c r="G5" s="169"/>
      <c r="H5" s="169"/>
      <c r="I5" s="169"/>
      <c r="J5" s="169"/>
      <c r="K5" s="169"/>
      <c r="L5" s="169"/>
      <c r="M5" s="169"/>
      <c r="N5" s="170"/>
      <c r="O5" s="48"/>
      <c r="P5" s="8"/>
      <c r="Q5" s="8"/>
      <c r="R5" s="8"/>
      <c r="S5" s="8"/>
      <c r="T5" s="8"/>
      <c r="U5" s="9"/>
      <c r="V5" s="9"/>
      <c r="W5" s="8"/>
    </row>
    <row r="6" spans="1:23" s="10" customFormat="1" ht="19.5" customHeight="1">
      <c r="A6" s="54">
        <v>26</v>
      </c>
      <c r="B6" s="162" t="s">
        <v>21</v>
      </c>
      <c r="C6" s="162"/>
      <c r="D6" s="163" t="s">
        <v>160</v>
      </c>
      <c r="E6" s="164"/>
      <c r="F6" s="164"/>
      <c r="G6" s="164"/>
      <c r="H6" s="164"/>
      <c r="I6" s="164"/>
      <c r="J6" s="164"/>
      <c r="K6" s="164"/>
      <c r="L6" s="164"/>
      <c r="M6" s="164"/>
      <c r="N6" s="165"/>
      <c r="O6" s="48"/>
      <c r="P6" s="8"/>
      <c r="Q6" s="8"/>
      <c r="R6" s="8"/>
      <c r="S6" s="8"/>
      <c r="T6" s="8"/>
      <c r="U6" s="9"/>
      <c r="V6" s="9"/>
      <c r="W6" s="8"/>
    </row>
    <row r="7" spans="1:23" s="10" customFormat="1" ht="19.5" customHeight="1">
      <c r="A7" s="54">
        <v>26</v>
      </c>
      <c r="B7" s="135" t="s">
        <v>162</v>
      </c>
      <c r="C7" s="166"/>
      <c r="D7" s="166"/>
      <c r="E7" s="166"/>
      <c r="F7" s="166"/>
      <c r="G7" s="166"/>
      <c r="H7" s="166"/>
      <c r="I7" s="166"/>
      <c r="J7" s="166"/>
      <c r="K7" s="166"/>
      <c r="L7" s="166"/>
      <c r="M7" s="166"/>
      <c r="N7" s="167"/>
      <c r="O7" s="48"/>
      <c r="P7" s="8"/>
      <c r="Q7" s="8"/>
      <c r="R7" s="8"/>
      <c r="S7" s="8"/>
      <c r="T7" s="8"/>
      <c r="U7" s="9"/>
      <c r="V7" s="9"/>
      <c r="W7" s="8"/>
    </row>
    <row r="8" spans="1:22" s="12" customFormat="1" ht="19.5" customHeight="1">
      <c r="A8" s="55">
        <v>26</v>
      </c>
      <c r="B8" s="29" t="s">
        <v>43</v>
      </c>
      <c r="C8" s="115" t="s">
        <v>3</v>
      </c>
      <c r="D8" s="115"/>
      <c r="E8" s="115"/>
      <c r="F8" s="115"/>
      <c r="G8" s="115" t="s">
        <v>4</v>
      </c>
      <c r="H8" s="115"/>
      <c r="I8" s="115"/>
      <c r="J8" s="29" t="s">
        <v>5</v>
      </c>
      <c r="K8" s="29" t="s">
        <v>6</v>
      </c>
      <c r="L8" s="29" t="s">
        <v>7</v>
      </c>
      <c r="M8" s="29" t="s">
        <v>8</v>
      </c>
      <c r="N8" s="29" t="s">
        <v>9</v>
      </c>
      <c r="O8" s="49"/>
      <c r="P8" s="11"/>
      <c r="Q8" s="11"/>
      <c r="R8" s="11"/>
      <c r="S8" s="11"/>
      <c r="T8" s="11"/>
      <c r="U8" s="11"/>
      <c r="V8" s="11"/>
    </row>
    <row r="9" spans="1:19" s="12" customFormat="1" ht="15" customHeight="1">
      <c r="A9" s="55">
        <v>20</v>
      </c>
      <c r="B9" s="115">
        <v>1</v>
      </c>
      <c r="C9" s="118" t="s">
        <v>72</v>
      </c>
      <c r="D9" s="119"/>
      <c r="E9" s="119"/>
      <c r="F9" s="119"/>
      <c r="G9" s="118" t="s">
        <v>75</v>
      </c>
      <c r="H9" s="119"/>
      <c r="I9" s="119"/>
      <c r="J9" s="111" t="s">
        <v>79</v>
      </c>
      <c r="K9" s="111" t="s">
        <v>80</v>
      </c>
      <c r="L9" s="87" t="s">
        <v>176</v>
      </c>
      <c r="M9" s="87" t="s">
        <v>177</v>
      </c>
      <c r="N9" s="83" t="s">
        <v>29</v>
      </c>
      <c r="O9" s="50"/>
      <c r="Q9" s="12" t="s">
        <v>29</v>
      </c>
      <c r="S9" s="12" t="s">
        <v>29</v>
      </c>
    </row>
    <row r="10" spans="1:23" s="12" customFormat="1" ht="15" customHeight="1">
      <c r="A10" s="55">
        <v>20</v>
      </c>
      <c r="B10" s="116"/>
      <c r="C10" s="119"/>
      <c r="D10" s="119"/>
      <c r="E10" s="119"/>
      <c r="F10" s="119"/>
      <c r="G10" s="119"/>
      <c r="H10" s="119"/>
      <c r="I10" s="119"/>
      <c r="J10" s="112"/>
      <c r="K10" s="112"/>
      <c r="L10" s="84"/>
      <c r="M10" s="84"/>
      <c r="N10" s="84"/>
      <c r="O10" s="51"/>
      <c r="P10" s="13"/>
      <c r="Q10" s="14" t="s">
        <v>58</v>
      </c>
      <c r="R10" s="14"/>
      <c r="S10" s="69" t="s">
        <v>128</v>
      </c>
      <c r="T10" s="14"/>
      <c r="U10" s="14"/>
      <c r="V10" s="14"/>
      <c r="W10" s="14"/>
    </row>
    <row r="11" spans="1:23" s="12" customFormat="1" ht="15" customHeight="1">
      <c r="A11" s="55">
        <v>20</v>
      </c>
      <c r="B11" s="117">
        <v>2</v>
      </c>
      <c r="C11" s="79" t="s">
        <v>73</v>
      </c>
      <c r="D11" s="119"/>
      <c r="E11" s="119"/>
      <c r="F11" s="119"/>
      <c r="G11" s="120" t="s">
        <v>76</v>
      </c>
      <c r="H11" s="121"/>
      <c r="I11" s="122"/>
      <c r="J11" s="113" t="s">
        <v>81</v>
      </c>
      <c r="K11" s="113" t="s">
        <v>82</v>
      </c>
      <c r="L11" s="83" t="s">
        <v>174</v>
      </c>
      <c r="M11" s="83" t="s">
        <v>175</v>
      </c>
      <c r="N11" s="83" t="s">
        <v>128</v>
      </c>
      <c r="O11" s="50"/>
      <c r="Q11" s="15"/>
      <c r="R11" s="15"/>
      <c r="S11" s="15"/>
      <c r="T11" s="16"/>
      <c r="U11" s="15"/>
      <c r="V11" s="16"/>
      <c r="W11" s="17"/>
    </row>
    <row r="12" spans="1:23" s="12" customFormat="1" ht="15" customHeight="1">
      <c r="A12" s="55">
        <v>20</v>
      </c>
      <c r="B12" s="116"/>
      <c r="C12" s="119"/>
      <c r="D12" s="119"/>
      <c r="E12" s="119"/>
      <c r="F12" s="119"/>
      <c r="G12" s="123"/>
      <c r="H12" s="124"/>
      <c r="I12" s="125"/>
      <c r="J12" s="114"/>
      <c r="K12" s="114"/>
      <c r="L12" s="106"/>
      <c r="M12" s="106"/>
      <c r="N12" s="84"/>
      <c r="O12" s="50"/>
      <c r="Q12" s="15"/>
      <c r="R12" s="15"/>
      <c r="S12" s="15"/>
      <c r="T12" s="16"/>
      <c r="U12" s="15"/>
      <c r="V12" s="16"/>
      <c r="W12" s="17"/>
    </row>
    <row r="13" spans="1:23" s="12" customFormat="1" ht="15" customHeight="1">
      <c r="A13" s="55">
        <v>20</v>
      </c>
      <c r="B13" s="116"/>
      <c r="C13" s="119"/>
      <c r="D13" s="119"/>
      <c r="E13" s="119"/>
      <c r="F13" s="119"/>
      <c r="G13" s="126"/>
      <c r="H13" s="127"/>
      <c r="I13" s="128"/>
      <c r="J13" s="114"/>
      <c r="K13" s="114"/>
      <c r="L13" s="107"/>
      <c r="M13" s="107"/>
      <c r="N13" s="84"/>
      <c r="O13" s="50"/>
      <c r="Q13" s="15"/>
      <c r="R13" s="15"/>
      <c r="S13" s="15"/>
      <c r="T13" s="16"/>
      <c r="U13" s="15"/>
      <c r="V13" s="16"/>
      <c r="W13" s="17"/>
    </row>
    <row r="14" spans="1:23" s="12" customFormat="1" ht="15" customHeight="1">
      <c r="A14" s="55">
        <v>20</v>
      </c>
      <c r="B14" s="117">
        <v>3</v>
      </c>
      <c r="C14" s="79" t="s">
        <v>74</v>
      </c>
      <c r="D14" s="77"/>
      <c r="E14" s="77"/>
      <c r="F14" s="77"/>
      <c r="G14" s="78" t="s">
        <v>77</v>
      </c>
      <c r="H14" s="75"/>
      <c r="I14" s="76"/>
      <c r="J14" s="111" t="s">
        <v>83</v>
      </c>
      <c r="K14" s="111" t="s">
        <v>84</v>
      </c>
      <c r="L14" s="85" t="s">
        <v>172</v>
      </c>
      <c r="M14" s="85" t="s">
        <v>173</v>
      </c>
      <c r="N14" s="83" t="s">
        <v>29</v>
      </c>
      <c r="O14" s="50"/>
      <c r="Q14" s="15"/>
      <c r="R14" s="15"/>
      <c r="S14" s="15"/>
      <c r="T14" s="16"/>
      <c r="U14" s="15"/>
      <c r="V14" s="16"/>
      <c r="W14" s="17"/>
    </row>
    <row r="15" spans="1:23" s="12" customFormat="1" ht="15" customHeight="1">
      <c r="A15" s="55">
        <v>20</v>
      </c>
      <c r="B15" s="116"/>
      <c r="C15" s="77"/>
      <c r="D15" s="77"/>
      <c r="E15" s="77"/>
      <c r="F15" s="77"/>
      <c r="G15" s="98"/>
      <c r="H15" s="99"/>
      <c r="I15" s="100"/>
      <c r="J15" s="129"/>
      <c r="K15" s="129"/>
      <c r="L15" s="86"/>
      <c r="M15" s="86"/>
      <c r="N15" s="84"/>
      <c r="O15" s="50"/>
      <c r="Q15" s="15"/>
      <c r="R15" s="15"/>
      <c r="S15" s="15"/>
      <c r="T15" s="16"/>
      <c r="U15" s="15"/>
      <c r="V15" s="16"/>
      <c r="W15" s="17"/>
    </row>
    <row r="16" spans="1:23" s="12" customFormat="1" ht="15" customHeight="1">
      <c r="A16" s="55">
        <v>20</v>
      </c>
      <c r="B16" s="116"/>
      <c r="C16" s="77"/>
      <c r="D16" s="77"/>
      <c r="E16" s="77"/>
      <c r="F16" s="77"/>
      <c r="G16" s="78" t="s">
        <v>78</v>
      </c>
      <c r="H16" s="101"/>
      <c r="I16" s="102"/>
      <c r="J16" s="111" t="s">
        <v>85</v>
      </c>
      <c r="K16" s="111" t="s">
        <v>86</v>
      </c>
      <c r="L16" s="88" t="s">
        <v>170</v>
      </c>
      <c r="M16" s="88" t="s">
        <v>171</v>
      </c>
      <c r="N16" s="83" t="s">
        <v>29</v>
      </c>
      <c r="O16" s="50"/>
      <c r="Q16" s="15"/>
      <c r="R16" s="15"/>
      <c r="S16" s="15"/>
      <c r="T16" s="16"/>
      <c r="U16" s="15"/>
      <c r="V16" s="16"/>
      <c r="W16" s="17"/>
    </row>
    <row r="17" spans="1:23" s="12" customFormat="1" ht="15" customHeight="1">
      <c r="A17" s="55">
        <v>20</v>
      </c>
      <c r="B17" s="116"/>
      <c r="C17" s="77"/>
      <c r="D17" s="77"/>
      <c r="E17" s="77"/>
      <c r="F17" s="77"/>
      <c r="G17" s="103"/>
      <c r="H17" s="104"/>
      <c r="I17" s="105"/>
      <c r="J17" s="129"/>
      <c r="K17" s="129"/>
      <c r="L17" s="86"/>
      <c r="M17" s="86"/>
      <c r="N17" s="84"/>
      <c r="O17" s="50"/>
      <c r="Q17" s="15"/>
      <c r="R17" s="15"/>
      <c r="S17" s="15"/>
      <c r="T17" s="16"/>
      <c r="U17" s="15"/>
      <c r="V17" s="16"/>
      <c r="W17" s="17"/>
    </row>
    <row r="18" spans="1:23" s="12" customFormat="1" ht="15" customHeight="1">
      <c r="A18" s="55">
        <v>20</v>
      </c>
      <c r="B18" s="70"/>
      <c r="C18" s="89" t="s">
        <v>110</v>
      </c>
      <c r="D18" s="90"/>
      <c r="E18" s="90"/>
      <c r="F18" s="91"/>
      <c r="G18" s="89" t="s">
        <v>110</v>
      </c>
      <c r="H18" s="90"/>
      <c r="I18" s="91"/>
      <c r="J18" s="108" t="s">
        <v>110</v>
      </c>
      <c r="K18" s="108" t="s">
        <v>110</v>
      </c>
      <c r="L18" s="80" t="s">
        <v>110</v>
      </c>
      <c r="M18" s="80" t="s">
        <v>110</v>
      </c>
      <c r="N18" s="80" t="s">
        <v>110</v>
      </c>
      <c r="O18" s="50"/>
      <c r="Q18" s="15"/>
      <c r="R18" s="15"/>
      <c r="S18" s="15"/>
      <c r="T18" s="16"/>
      <c r="U18" s="15"/>
      <c r="V18" s="16"/>
      <c r="W18" s="17"/>
    </row>
    <row r="19" spans="1:23" s="12" customFormat="1" ht="15" customHeight="1">
      <c r="A19" s="55">
        <v>20</v>
      </c>
      <c r="B19" s="70"/>
      <c r="C19" s="92"/>
      <c r="D19" s="93"/>
      <c r="E19" s="93"/>
      <c r="F19" s="94"/>
      <c r="G19" s="92"/>
      <c r="H19" s="93"/>
      <c r="I19" s="94"/>
      <c r="J19" s="109"/>
      <c r="K19" s="109"/>
      <c r="L19" s="81"/>
      <c r="M19" s="81"/>
      <c r="N19" s="81"/>
      <c r="O19" s="50"/>
      <c r="Q19" s="15"/>
      <c r="R19" s="15"/>
      <c r="S19" s="15"/>
      <c r="T19" s="16"/>
      <c r="U19" s="15"/>
      <c r="V19" s="16"/>
      <c r="W19" s="17"/>
    </row>
    <row r="20" spans="1:23" s="12" customFormat="1" ht="15" customHeight="1">
      <c r="A20" s="55">
        <v>20</v>
      </c>
      <c r="B20" s="71"/>
      <c r="C20" s="95"/>
      <c r="D20" s="96"/>
      <c r="E20" s="96"/>
      <c r="F20" s="97"/>
      <c r="G20" s="95"/>
      <c r="H20" s="96"/>
      <c r="I20" s="97"/>
      <c r="J20" s="110"/>
      <c r="K20" s="110"/>
      <c r="L20" s="82"/>
      <c r="M20" s="82"/>
      <c r="N20" s="82"/>
      <c r="O20" s="50"/>
      <c r="Q20" s="15"/>
      <c r="R20" s="15"/>
      <c r="S20" s="15"/>
      <c r="T20" s="16"/>
      <c r="U20" s="15"/>
      <c r="V20" s="16"/>
      <c r="W20" s="17"/>
    </row>
    <row r="21" spans="1:23" s="12" customFormat="1" ht="15" customHeight="1">
      <c r="A21" s="55">
        <v>20</v>
      </c>
      <c r="B21" s="115"/>
      <c r="C21" s="181" t="s">
        <v>41</v>
      </c>
      <c r="D21" s="181"/>
      <c r="E21" s="181"/>
      <c r="F21" s="181"/>
      <c r="G21" s="114" t="s">
        <v>110</v>
      </c>
      <c r="H21" s="114"/>
      <c r="I21" s="114"/>
      <c r="J21" s="180" t="s">
        <v>110</v>
      </c>
      <c r="K21" s="183" t="s">
        <v>110</v>
      </c>
      <c r="L21" s="182" t="s">
        <v>41</v>
      </c>
      <c r="M21" s="182" t="s">
        <v>41</v>
      </c>
      <c r="N21" s="182" t="s">
        <v>41</v>
      </c>
      <c r="O21" s="50"/>
      <c r="Q21" s="15"/>
      <c r="R21" s="15"/>
      <c r="S21" s="15"/>
      <c r="T21" s="16"/>
      <c r="U21" s="15"/>
      <c r="V21" s="16"/>
      <c r="W21" s="17"/>
    </row>
    <row r="22" spans="1:23" s="12" customFormat="1" ht="15" customHeight="1">
      <c r="A22" s="55">
        <v>20</v>
      </c>
      <c r="B22" s="115"/>
      <c r="C22" s="181"/>
      <c r="D22" s="181"/>
      <c r="E22" s="181"/>
      <c r="F22" s="181"/>
      <c r="G22" s="114"/>
      <c r="H22" s="114"/>
      <c r="I22" s="114"/>
      <c r="J22" s="180"/>
      <c r="K22" s="184"/>
      <c r="L22" s="182"/>
      <c r="M22" s="182"/>
      <c r="N22" s="182"/>
      <c r="O22" s="50"/>
      <c r="Q22" s="15"/>
      <c r="R22" s="15"/>
      <c r="S22" s="15"/>
      <c r="T22" s="16"/>
      <c r="U22" s="15"/>
      <c r="V22" s="16"/>
      <c r="W22" s="17"/>
    </row>
    <row r="23" spans="1:23" s="12" customFormat="1" ht="15" customHeight="1">
      <c r="A23" s="55">
        <v>20</v>
      </c>
      <c r="B23" s="115"/>
      <c r="C23" s="181" t="s">
        <v>41</v>
      </c>
      <c r="D23" s="181"/>
      <c r="E23" s="181"/>
      <c r="F23" s="181"/>
      <c r="G23" s="114" t="s">
        <v>41</v>
      </c>
      <c r="H23" s="114"/>
      <c r="I23" s="114"/>
      <c r="J23" s="180" t="s">
        <v>40</v>
      </c>
      <c r="K23" s="180" t="s">
        <v>40</v>
      </c>
      <c r="L23" s="182" t="s">
        <v>41</v>
      </c>
      <c r="M23" s="182" t="s">
        <v>41</v>
      </c>
      <c r="N23" s="182" t="s">
        <v>41</v>
      </c>
      <c r="O23" s="50"/>
      <c r="Q23" s="15"/>
      <c r="R23" s="15"/>
      <c r="S23" s="15"/>
      <c r="T23" s="16"/>
      <c r="U23" s="15"/>
      <c r="V23" s="16"/>
      <c r="W23" s="17"/>
    </row>
    <row r="24" spans="1:23" s="12" customFormat="1" ht="15" customHeight="1">
      <c r="A24" s="55">
        <v>20</v>
      </c>
      <c r="B24" s="115"/>
      <c r="C24" s="181"/>
      <c r="D24" s="181"/>
      <c r="E24" s="181"/>
      <c r="F24" s="181"/>
      <c r="G24" s="114"/>
      <c r="H24" s="114"/>
      <c r="I24" s="114"/>
      <c r="J24" s="180"/>
      <c r="K24" s="180"/>
      <c r="L24" s="182"/>
      <c r="M24" s="182"/>
      <c r="N24" s="182"/>
      <c r="O24" s="50"/>
      <c r="Q24" s="15"/>
      <c r="R24" s="15"/>
      <c r="S24" s="15"/>
      <c r="T24" s="16"/>
      <c r="U24" s="15"/>
      <c r="V24" s="16"/>
      <c r="W24" s="17"/>
    </row>
    <row r="25" spans="1:23" s="12" customFormat="1" ht="19.5" customHeight="1">
      <c r="A25" s="55">
        <v>26</v>
      </c>
      <c r="B25" s="130" t="s">
        <v>163</v>
      </c>
      <c r="C25" s="131"/>
      <c r="D25" s="131"/>
      <c r="E25" s="131"/>
      <c r="F25" s="131"/>
      <c r="G25" s="131"/>
      <c r="H25" s="131"/>
      <c r="I25" s="131"/>
      <c r="J25" s="131"/>
      <c r="K25" s="131"/>
      <c r="L25" s="131"/>
      <c r="M25" s="131"/>
      <c r="N25" s="131"/>
      <c r="O25" s="50"/>
      <c r="Q25" s="40" t="s">
        <v>44</v>
      </c>
      <c r="R25" s="41">
        <v>1</v>
      </c>
      <c r="S25" s="15"/>
      <c r="T25" s="16"/>
      <c r="U25" s="15"/>
      <c r="V25" s="16"/>
      <c r="W25" s="17"/>
    </row>
    <row r="26" spans="1:18" s="12" customFormat="1" ht="37.5" customHeight="1">
      <c r="A26" s="55">
        <v>50</v>
      </c>
      <c r="B26" s="171" t="s">
        <v>30</v>
      </c>
      <c r="C26" s="132" t="s">
        <v>31</v>
      </c>
      <c r="D26" s="132" t="s">
        <v>33</v>
      </c>
      <c r="E26" s="132" t="s">
        <v>32</v>
      </c>
      <c r="F26" s="132" t="s">
        <v>34</v>
      </c>
      <c r="G26" s="132" t="s">
        <v>35</v>
      </c>
      <c r="H26" s="133" t="s">
        <v>26</v>
      </c>
      <c r="K26" s="15"/>
      <c r="L26" s="15"/>
      <c r="M26" s="15"/>
      <c r="N26" s="16"/>
      <c r="O26" s="52"/>
      <c r="P26" s="16"/>
      <c r="Q26" s="40" t="s">
        <v>10</v>
      </c>
      <c r="R26" s="42">
        <v>1</v>
      </c>
    </row>
    <row r="27" spans="1:18" s="12" customFormat="1" ht="38.25" customHeight="1">
      <c r="A27" s="55">
        <v>51</v>
      </c>
      <c r="B27" s="172"/>
      <c r="C27" s="132"/>
      <c r="D27" s="132"/>
      <c r="E27" s="132"/>
      <c r="F27" s="132"/>
      <c r="G27" s="133"/>
      <c r="H27" s="133"/>
      <c r="K27" s="15"/>
      <c r="L27" s="15"/>
      <c r="M27" s="15"/>
      <c r="N27" s="16"/>
      <c r="O27" s="52"/>
      <c r="P27" s="16"/>
      <c r="Q27" s="40" t="s">
        <v>11</v>
      </c>
      <c r="R27" s="42">
        <v>1</v>
      </c>
    </row>
    <row r="28" spans="1:23" s="12" customFormat="1" ht="18.75" customHeight="1">
      <c r="A28" s="55">
        <v>25</v>
      </c>
      <c r="B28" s="133" t="s">
        <v>28</v>
      </c>
      <c r="C28" s="174">
        <v>0</v>
      </c>
      <c r="D28" s="159">
        <v>0</v>
      </c>
      <c r="E28" s="159">
        <v>4</v>
      </c>
      <c r="F28" s="159">
        <v>0</v>
      </c>
      <c r="G28" s="159">
        <v>0</v>
      </c>
      <c r="H28" s="159">
        <f>SUM(C28:G29)</f>
        <v>4</v>
      </c>
      <c r="I28" s="28"/>
      <c r="J28" s="28"/>
      <c r="K28" s="28"/>
      <c r="L28" s="28"/>
      <c r="M28" s="28"/>
      <c r="N28" s="28"/>
      <c r="O28" s="50"/>
      <c r="Q28" s="40" t="s">
        <v>24</v>
      </c>
      <c r="R28" s="42">
        <v>0</v>
      </c>
      <c r="S28" s="15"/>
      <c r="T28" s="16"/>
      <c r="U28" s="15"/>
      <c r="V28" s="16"/>
      <c r="W28" s="17"/>
    </row>
    <row r="29" spans="1:23" s="12" customFormat="1" ht="18.75" customHeight="1">
      <c r="A29" s="55">
        <v>25</v>
      </c>
      <c r="B29" s="173"/>
      <c r="C29" s="175"/>
      <c r="D29" s="160"/>
      <c r="E29" s="160"/>
      <c r="F29" s="160"/>
      <c r="G29" s="160"/>
      <c r="H29" s="160"/>
      <c r="I29" s="28"/>
      <c r="J29" s="28"/>
      <c r="K29" s="28"/>
      <c r="L29" s="28"/>
      <c r="M29" s="28"/>
      <c r="N29" s="28"/>
      <c r="O29" s="50"/>
      <c r="Q29" s="40" t="s">
        <v>12</v>
      </c>
      <c r="R29" s="42">
        <v>0</v>
      </c>
      <c r="S29" s="15"/>
      <c r="T29" s="16"/>
      <c r="U29" s="15"/>
      <c r="V29" s="16"/>
      <c r="W29" s="17"/>
    </row>
    <row r="30" spans="1:23" s="12" customFormat="1" ht="18.75" customHeight="1">
      <c r="A30" s="55">
        <v>25</v>
      </c>
      <c r="B30" s="130" t="s">
        <v>164</v>
      </c>
      <c r="C30" s="130"/>
      <c r="D30" s="130"/>
      <c r="E30" s="130"/>
      <c r="F30" s="130"/>
      <c r="G30" s="130"/>
      <c r="H30" s="130"/>
      <c r="I30" s="130"/>
      <c r="J30" s="130"/>
      <c r="K30" s="130"/>
      <c r="L30" s="130"/>
      <c r="M30" s="130"/>
      <c r="N30" s="130"/>
      <c r="O30" s="50"/>
      <c r="Q30" s="15"/>
      <c r="R30" s="15"/>
      <c r="S30" s="15"/>
      <c r="T30" s="16"/>
      <c r="U30" s="15"/>
      <c r="V30" s="16"/>
      <c r="W30" s="17"/>
    </row>
    <row r="31" spans="1:23" s="12" customFormat="1" ht="18.75" customHeight="1">
      <c r="A31" s="55">
        <v>25</v>
      </c>
      <c r="B31" s="133" t="s">
        <v>13</v>
      </c>
      <c r="C31" s="133"/>
      <c r="D31" s="133"/>
      <c r="E31" s="133"/>
      <c r="F31" s="133" t="s">
        <v>14</v>
      </c>
      <c r="G31" s="133"/>
      <c r="H31" s="133"/>
      <c r="I31" s="133" t="s">
        <v>15</v>
      </c>
      <c r="J31" s="133"/>
      <c r="K31" s="133"/>
      <c r="L31" s="133" t="s">
        <v>16</v>
      </c>
      <c r="M31" s="133"/>
      <c r="N31" s="133"/>
      <c r="O31" s="50"/>
      <c r="Q31" s="15"/>
      <c r="R31" s="15"/>
      <c r="S31" s="15"/>
      <c r="T31" s="16"/>
      <c r="U31" s="15"/>
      <c r="V31" s="16"/>
      <c r="W31" s="17"/>
    </row>
    <row r="32" spans="1:23" s="12" customFormat="1" ht="37.5" customHeight="1">
      <c r="A32" s="55">
        <v>50</v>
      </c>
      <c r="B32" s="133" t="s">
        <v>17</v>
      </c>
      <c r="C32" s="133"/>
      <c r="D32" s="133"/>
      <c r="E32" s="133"/>
      <c r="F32" s="156">
        <v>109071</v>
      </c>
      <c r="G32" s="156"/>
      <c r="H32" s="156"/>
      <c r="I32" s="156">
        <v>90188</v>
      </c>
      <c r="J32" s="156"/>
      <c r="K32" s="156"/>
      <c r="L32" s="156">
        <v>86954</v>
      </c>
      <c r="M32" s="156"/>
      <c r="N32" s="156"/>
      <c r="O32" s="50"/>
      <c r="Q32" s="15"/>
      <c r="R32" s="15"/>
      <c r="S32" s="15"/>
      <c r="T32" s="16"/>
      <c r="U32" s="15"/>
      <c r="V32" s="16"/>
      <c r="W32" s="17"/>
    </row>
    <row r="33" spans="1:23" s="12" customFormat="1" ht="37.5" customHeight="1">
      <c r="A33" s="55">
        <v>25</v>
      </c>
      <c r="B33" s="133" t="s">
        <v>18</v>
      </c>
      <c r="C33" s="133"/>
      <c r="D33" s="133"/>
      <c r="E33" s="133"/>
      <c r="F33" s="156">
        <v>90897</v>
      </c>
      <c r="G33" s="156"/>
      <c r="H33" s="156"/>
      <c r="I33" s="156">
        <v>78450</v>
      </c>
      <c r="J33" s="156"/>
      <c r="K33" s="156"/>
      <c r="L33" s="156" t="s">
        <v>36</v>
      </c>
      <c r="M33" s="156"/>
      <c r="N33" s="156"/>
      <c r="O33" s="50"/>
      <c r="Q33" s="15"/>
      <c r="R33" s="15"/>
      <c r="S33" s="15"/>
      <c r="T33" s="16"/>
      <c r="U33" s="15"/>
      <c r="V33" s="16"/>
      <c r="W33" s="17"/>
    </row>
    <row r="34" spans="1:23" s="12" customFormat="1" ht="18.75" customHeight="1">
      <c r="A34" s="55">
        <v>25</v>
      </c>
      <c r="B34" s="133" t="s">
        <v>19</v>
      </c>
      <c r="C34" s="133"/>
      <c r="D34" s="133"/>
      <c r="E34" s="133"/>
      <c r="F34" s="158">
        <f>F33/F32</f>
        <v>0.8333745908628325</v>
      </c>
      <c r="G34" s="158"/>
      <c r="H34" s="158"/>
      <c r="I34" s="158">
        <f>I33/I32</f>
        <v>0.8698496474032023</v>
      </c>
      <c r="J34" s="158"/>
      <c r="K34" s="158"/>
      <c r="L34" s="133" t="s">
        <v>20</v>
      </c>
      <c r="M34" s="133"/>
      <c r="N34" s="133"/>
      <c r="O34" s="50"/>
      <c r="Q34" s="15"/>
      <c r="R34" s="15"/>
      <c r="S34" s="15"/>
      <c r="T34" s="16"/>
      <c r="U34" s="15"/>
      <c r="V34" s="16"/>
      <c r="W34" s="17"/>
    </row>
    <row r="35" spans="1:23" s="12" customFormat="1" ht="19.5" customHeight="1">
      <c r="A35" s="55">
        <v>26</v>
      </c>
      <c r="B35" s="130" t="s">
        <v>165</v>
      </c>
      <c r="C35" s="130"/>
      <c r="D35" s="130"/>
      <c r="E35" s="130"/>
      <c r="F35" s="130"/>
      <c r="G35" s="130"/>
      <c r="H35" s="130"/>
      <c r="I35" s="130"/>
      <c r="J35" s="130"/>
      <c r="K35" s="130"/>
      <c r="L35" s="130"/>
      <c r="M35" s="130"/>
      <c r="N35" s="130"/>
      <c r="O35" s="50"/>
      <c r="Q35" s="15"/>
      <c r="R35" s="15"/>
      <c r="S35" s="15"/>
      <c r="T35" s="16"/>
      <c r="U35" s="15"/>
      <c r="V35" s="16"/>
      <c r="W35" s="17"/>
    </row>
    <row r="36" spans="1:23" s="12" customFormat="1" ht="18.75" customHeight="1">
      <c r="A36" s="55">
        <v>25</v>
      </c>
      <c r="B36" s="44"/>
      <c r="C36" s="44"/>
      <c r="D36" s="28"/>
      <c r="E36" s="28"/>
      <c r="F36" s="28"/>
      <c r="G36" s="28"/>
      <c r="H36" s="28"/>
      <c r="I36" s="28"/>
      <c r="J36" s="28"/>
      <c r="K36" s="28"/>
      <c r="L36" s="28"/>
      <c r="M36" s="28"/>
      <c r="N36" s="28"/>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0" customFormat="1" ht="19.5" customHeight="1">
      <c r="A38" s="54">
        <v>26</v>
      </c>
      <c r="O38" s="48"/>
      <c r="P38" s="8"/>
      <c r="Q38" s="8"/>
      <c r="R38" s="8"/>
      <c r="S38" s="8"/>
      <c r="T38" s="8"/>
      <c r="U38" s="9"/>
      <c r="V38" s="9"/>
      <c r="W38" s="8"/>
    </row>
    <row r="39" spans="1:22" s="12" customFormat="1" ht="15" customHeight="1">
      <c r="A39" s="55">
        <v>20</v>
      </c>
      <c r="O39" s="50"/>
      <c r="P39" s="15"/>
      <c r="Q39" s="15"/>
      <c r="R39" s="15"/>
      <c r="S39" s="16"/>
      <c r="T39" s="15"/>
      <c r="U39" s="16"/>
      <c r="V39" s="17"/>
    </row>
    <row r="40" spans="1:22" s="12" customFormat="1" ht="15" customHeight="1">
      <c r="A40" s="55">
        <v>20</v>
      </c>
      <c r="O40" s="50"/>
      <c r="P40" s="15"/>
      <c r="Q40" s="15"/>
      <c r="R40" s="15"/>
      <c r="S40" s="16"/>
      <c r="T40" s="15"/>
      <c r="U40" s="16"/>
      <c r="V40" s="17"/>
    </row>
    <row r="41" spans="1:23" s="10" customFormat="1" ht="19.5" customHeight="1">
      <c r="A41" s="54">
        <v>26</v>
      </c>
      <c r="B41" s="45"/>
      <c r="C41" s="45"/>
      <c r="D41" s="45"/>
      <c r="E41" s="45"/>
      <c r="F41" s="45"/>
      <c r="O41" s="48"/>
      <c r="P41" s="8"/>
      <c r="Q41" s="8"/>
      <c r="R41" s="8"/>
      <c r="S41" s="8"/>
      <c r="T41" s="8"/>
      <c r="U41" s="9"/>
      <c r="V41" s="9"/>
      <c r="W41" s="8"/>
    </row>
    <row r="42" spans="1:23" s="12" customFormat="1" ht="16.5" customHeight="1">
      <c r="A42" s="55">
        <v>22</v>
      </c>
      <c r="B42" s="35"/>
      <c r="C42" s="35"/>
      <c r="D42" s="35"/>
      <c r="E42" s="35"/>
      <c r="F42" s="35"/>
      <c r="O42" s="50"/>
      <c r="Q42" s="15"/>
      <c r="R42" s="15"/>
      <c r="S42" s="15"/>
      <c r="T42" s="16"/>
      <c r="U42" s="15"/>
      <c r="V42" s="16"/>
      <c r="W42" s="17"/>
    </row>
    <row r="43" spans="1:23" s="12" customFormat="1" ht="18" customHeight="1">
      <c r="A43" s="55">
        <v>24</v>
      </c>
      <c r="B43" s="35"/>
      <c r="C43" s="35"/>
      <c r="D43" s="35"/>
      <c r="E43" s="35"/>
      <c r="F43" s="35"/>
      <c r="O43" s="50"/>
      <c r="P43" s="36"/>
      <c r="Q43" s="37"/>
      <c r="R43" s="37"/>
      <c r="S43" s="37"/>
      <c r="T43" s="16"/>
      <c r="U43" s="15"/>
      <c r="V43" s="16"/>
      <c r="W43" s="17"/>
    </row>
    <row r="44" spans="1:19" s="12" customFormat="1" ht="18" customHeight="1">
      <c r="A44" s="55">
        <v>24</v>
      </c>
      <c r="B44" s="35"/>
      <c r="C44" s="35"/>
      <c r="D44" s="35"/>
      <c r="E44" s="35"/>
      <c r="F44" s="35"/>
      <c r="O44" s="50"/>
      <c r="P44" s="36"/>
      <c r="S44" s="36"/>
    </row>
    <row r="45" spans="1:22" s="2" customFormat="1" ht="30.75">
      <c r="A45" s="54">
        <v>41</v>
      </c>
      <c r="B45" s="157"/>
      <c r="C45" s="157"/>
      <c r="D45" s="157"/>
      <c r="E45" s="157"/>
      <c r="F45" s="157"/>
      <c r="G45" s="157"/>
      <c r="H45" s="157"/>
      <c r="I45" s="157"/>
      <c r="J45" s="157"/>
      <c r="K45" s="157"/>
      <c r="L45" s="157"/>
      <c r="M45" s="157"/>
      <c r="N45" s="157"/>
      <c r="O45" s="46"/>
      <c r="P45" s="1"/>
      <c r="S45" s="1"/>
      <c r="T45" s="1"/>
      <c r="U45" s="1"/>
      <c r="V45" s="1"/>
    </row>
    <row r="46" spans="1:21" s="10" customFormat="1" ht="19.5" customHeight="1">
      <c r="A46" s="54">
        <v>26</v>
      </c>
      <c r="B46" s="141" t="s">
        <v>166</v>
      </c>
      <c r="C46" s="142"/>
      <c r="D46" s="142"/>
      <c r="E46" s="142"/>
      <c r="F46" s="142"/>
      <c r="G46" s="142"/>
      <c r="H46" s="142"/>
      <c r="I46" s="142"/>
      <c r="J46" s="142"/>
      <c r="K46" s="142"/>
      <c r="L46" s="142"/>
      <c r="M46" s="142"/>
      <c r="N46" s="143"/>
      <c r="O46" s="48"/>
      <c r="P46" s="38"/>
      <c r="S46" s="39"/>
      <c r="T46" s="9"/>
      <c r="U46" s="8"/>
    </row>
    <row r="47" spans="1:24" s="12" customFormat="1" ht="27.75" customHeight="1">
      <c r="A47" s="55">
        <v>32</v>
      </c>
      <c r="B47" s="144" t="s">
        <v>45</v>
      </c>
      <c r="C47" s="145"/>
      <c r="D47" s="146"/>
      <c r="E47" s="134" t="s">
        <v>178</v>
      </c>
      <c r="F47" s="134"/>
      <c r="G47" s="134"/>
      <c r="H47" s="134"/>
      <c r="I47" s="134"/>
      <c r="J47" s="134"/>
      <c r="K47" s="134"/>
      <c r="L47" s="134"/>
      <c r="M47" s="134"/>
      <c r="N47" s="134"/>
      <c r="O47" s="50"/>
      <c r="P47" s="36"/>
      <c r="Q47" s="36"/>
      <c r="R47" s="37"/>
      <c r="S47" s="37"/>
      <c r="T47" s="15"/>
      <c r="U47" s="16"/>
      <c r="V47" s="15"/>
      <c r="W47" s="16"/>
      <c r="X47" s="17"/>
    </row>
    <row r="48" spans="1:24" s="12" customFormat="1" ht="27.75" customHeight="1">
      <c r="A48" s="55">
        <v>32</v>
      </c>
      <c r="B48" s="147"/>
      <c r="C48" s="148"/>
      <c r="D48" s="149"/>
      <c r="E48" s="134"/>
      <c r="F48" s="134"/>
      <c r="G48" s="134"/>
      <c r="H48" s="134"/>
      <c r="I48" s="134"/>
      <c r="J48" s="134"/>
      <c r="K48" s="134"/>
      <c r="L48" s="134"/>
      <c r="M48" s="134"/>
      <c r="N48" s="134"/>
      <c r="O48" s="50"/>
      <c r="R48" s="15"/>
      <c r="S48" s="15"/>
      <c r="T48" s="57" t="s">
        <v>46</v>
      </c>
      <c r="U48" s="57"/>
      <c r="V48" s="57"/>
      <c r="W48" s="16"/>
      <c r="X48" s="17"/>
    </row>
    <row r="49" spans="1:24" s="12" customFormat="1" ht="27.75" customHeight="1">
      <c r="A49" s="55">
        <v>32</v>
      </c>
      <c r="B49" s="150" t="s">
        <v>47</v>
      </c>
      <c r="C49" s="151"/>
      <c r="D49" s="152"/>
      <c r="E49" s="134"/>
      <c r="F49" s="134"/>
      <c r="G49" s="134"/>
      <c r="H49" s="134"/>
      <c r="I49" s="134"/>
      <c r="J49" s="134"/>
      <c r="K49" s="134"/>
      <c r="L49" s="134"/>
      <c r="M49" s="134"/>
      <c r="N49" s="134"/>
      <c r="O49" s="50"/>
      <c r="R49" s="15"/>
      <c r="S49" s="15"/>
      <c r="T49" s="57"/>
      <c r="U49" s="57"/>
      <c r="V49" s="57"/>
      <c r="W49" s="16"/>
      <c r="X49" s="17"/>
    </row>
    <row r="50" spans="1:24" s="12" customFormat="1" ht="27.75" customHeight="1">
      <c r="A50" s="55">
        <v>32</v>
      </c>
      <c r="B50" s="150"/>
      <c r="C50" s="151"/>
      <c r="D50" s="152"/>
      <c r="E50" s="134"/>
      <c r="F50" s="134"/>
      <c r="G50" s="134"/>
      <c r="H50" s="134"/>
      <c r="I50" s="134"/>
      <c r="J50" s="134"/>
      <c r="K50" s="134"/>
      <c r="L50" s="134"/>
      <c r="M50" s="134"/>
      <c r="N50" s="134"/>
      <c r="O50" s="50"/>
      <c r="R50" s="15"/>
      <c r="S50" s="15"/>
      <c r="T50" s="57"/>
      <c r="U50" s="57"/>
      <c r="V50" s="57"/>
      <c r="W50" s="16"/>
      <c r="X50" s="17"/>
    </row>
    <row r="51" spans="1:24" s="12" customFormat="1" ht="27.75" customHeight="1">
      <c r="A51" s="55">
        <v>32</v>
      </c>
      <c r="B51" s="153"/>
      <c r="C51" s="154"/>
      <c r="D51" s="155"/>
      <c r="E51" s="134"/>
      <c r="F51" s="134"/>
      <c r="G51" s="134"/>
      <c r="H51" s="134"/>
      <c r="I51" s="134"/>
      <c r="J51" s="134"/>
      <c r="K51" s="134"/>
      <c r="L51" s="134"/>
      <c r="M51" s="134"/>
      <c r="N51" s="134"/>
      <c r="O51" s="50"/>
      <c r="R51" s="15"/>
      <c r="S51" s="15"/>
      <c r="T51" s="57"/>
      <c r="U51" s="57"/>
      <c r="V51" s="57"/>
      <c r="W51" s="16"/>
      <c r="X51" s="17"/>
    </row>
    <row r="52" spans="1:24" s="12" customFormat="1" ht="27" customHeight="1">
      <c r="A52" s="55">
        <v>32</v>
      </c>
      <c r="B52" s="144" t="s">
        <v>48</v>
      </c>
      <c r="C52" s="145"/>
      <c r="D52" s="146"/>
      <c r="E52" s="134" t="s">
        <v>179</v>
      </c>
      <c r="F52" s="134"/>
      <c r="G52" s="134"/>
      <c r="H52" s="134"/>
      <c r="I52" s="134"/>
      <c r="J52" s="134"/>
      <c r="K52" s="134"/>
      <c r="L52" s="134"/>
      <c r="M52" s="134"/>
      <c r="N52" s="134"/>
      <c r="O52" s="50"/>
      <c r="R52" s="15"/>
      <c r="S52" s="15"/>
      <c r="T52" s="57"/>
      <c r="U52" s="57"/>
      <c r="V52" s="57"/>
      <c r="W52" s="16"/>
      <c r="X52" s="17"/>
    </row>
    <row r="53" spans="1:24" s="12" customFormat="1" ht="27" customHeight="1">
      <c r="A53" s="55">
        <v>32</v>
      </c>
      <c r="B53" s="147"/>
      <c r="C53" s="148"/>
      <c r="D53" s="149"/>
      <c r="E53" s="134"/>
      <c r="F53" s="134"/>
      <c r="G53" s="134"/>
      <c r="H53" s="134"/>
      <c r="I53" s="134"/>
      <c r="J53" s="134"/>
      <c r="K53" s="134"/>
      <c r="L53" s="134"/>
      <c r="M53" s="134"/>
      <c r="N53" s="134"/>
      <c r="O53" s="50"/>
      <c r="R53" s="15"/>
      <c r="S53" s="15"/>
      <c r="T53" s="57" t="s">
        <v>49</v>
      </c>
      <c r="U53" s="57"/>
      <c r="V53" s="57"/>
      <c r="W53" s="16"/>
      <c r="X53" s="17"/>
    </row>
    <row r="54" spans="1:24" s="12" customFormat="1" ht="27" customHeight="1">
      <c r="A54" s="55">
        <v>32</v>
      </c>
      <c r="B54" s="150" t="s">
        <v>189</v>
      </c>
      <c r="C54" s="151"/>
      <c r="D54" s="152"/>
      <c r="E54" s="134"/>
      <c r="F54" s="134"/>
      <c r="G54" s="134"/>
      <c r="H54" s="134"/>
      <c r="I54" s="134"/>
      <c r="J54" s="134"/>
      <c r="K54" s="134"/>
      <c r="L54" s="134"/>
      <c r="M54" s="134"/>
      <c r="N54" s="134"/>
      <c r="O54" s="50"/>
      <c r="R54" s="15"/>
      <c r="S54" s="15"/>
      <c r="T54" s="57"/>
      <c r="U54" s="57"/>
      <c r="V54" s="57"/>
      <c r="W54" s="16"/>
      <c r="X54" s="17"/>
    </row>
    <row r="55" spans="1:24" s="12" customFormat="1" ht="27" customHeight="1">
      <c r="A55" s="55">
        <v>32</v>
      </c>
      <c r="B55" s="150"/>
      <c r="C55" s="151"/>
      <c r="D55" s="152"/>
      <c r="E55" s="134"/>
      <c r="F55" s="134"/>
      <c r="G55" s="134"/>
      <c r="H55" s="134"/>
      <c r="I55" s="134"/>
      <c r="J55" s="134"/>
      <c r="K55" s="134"/>
      <c r="L55" s="134"/>
      <c r="M55" s="134"/>
      <c r="N55" s="134"/>
      <c r="O55" s="50"/>
      <c r="R55" s="15"/>
      <c r="S55" s="15"/>
      <c r="T55" s="57"/>
      <c r="U55" s="57"/>
      <c r="V55" s="57"/>
      <c r="W55" s="16"/>
      <c r="X55" s="17"/>
    </row>
    <row r="56" spans="1:24" s="12" customFormat="1" ht="19.5" customHeight="1">
      <c r="A56" s="55">
        <v>32</v>
      </c>
      <c r="B56" s="153"/>
      <c r="C56" s="154"/>
      <c r="D56" s="155"/>
      <c r="E56" s="134"/>
      <c r="F56" s="134"/>
      <c r="G56" s="134"/>
      <c r="H56" s="134"/>
      <c r="I56" s="134"/>
      <c r="J56" s="134"/>
      <c r="K56" s="134"/>
      <c r="L56" s="134"/>
      <c r="M56" s="134"/>
      <c r="N56" s="134"/>
      <c r="O56" s="50"/>
      <c r="R56" s="15"/>
      <c r="S56" s="15"/>
      <c r="T56" s="57"/>
      <c r="U56" s="57"/>
      <c r="V56" s="57"/>
      <c r="W56" s="16"/>
      <c r="X56" s="17"/>
    </row>
    <row r="57" spans="1:24" s="12" customFormat="1" ht="31.5" customHeight="1">
      <c r="A57" s="55">
        <v>32</v>
      </c>
      <c r="B57" s="144" t="s">
        <v>169</v>
      </c>
      <c r="C57" s="145"/>
      <c r="D57" s="146"/>
      <c r="E57" s="134" t="s">
        <v>180</v>
      </c>
      <c r="F57" s="134"/>
      <c r="G57" s="134"/>
      <c r="H57" s="134"/>
      <c r="I57" s="134"/>
      <c r="J57" s="134"/>
      <c r="K57" s="134"/>
      <c r="L57" s="134"/>
      <c r="M57" s="134"/>
      <c r="N57" s="134"/>
      <c r="O57" s="50"/>
      <c r="R57" s="15"/>
      <c r="S57" s="15"/>
      <c r="T57" s="57"/>
      <c r="U57" s="57"/>
      <c r="V57" s="57"/>
      <c r="W57" s="16"/>
      <c r="X57" s="17"/>
    </row>
    <row r="58" spans="1:24" s="12" customFormat="1" ht="31.5" customHeight="1">
      <c r="A58" s="55">
        <v>32</v>
      </c>
      <c r="B58" s="147"/>
      <c r="C58" s="148"/>
      <c r="D58" s="149"/>
      <c r="E58" s="134"/>
      <c r="F58" s="134"/>
      <c r="G58" s="134"/>
      <c r="H58" s="134"/>
      <c r="I58" s="134"/>
      <c r="J58" s="134"/>
      <c r="K58" s="134"/>
      <c r="L58" s="134"/>
      <c r="M58" s="134"/>
      <c r="N58" s="134"/>
      <c r="O58" s="50"/>
      <c r="R58" s="15"/>
      <c r="S58" s="15"/>
      <c r="T58" s="57" t="s">
        <v>50</v>
      </c>
      <c r="U58" s="57"/>
      <c r="V58" s="57"/>
      <c r="W58" s="16"/>
      <c r="X58" s="17"/>
    </row>
    <row r="59" spans="1:24" s="12" customFormat="1" ht="21.75" customHeight="1">
      <c r="A59" s="55">
        <v>32</v>
      </c>
      <c r="B59" s="150" t="s">
        <v>51</v>
      </c>
      <c r="C59" s="151"/>
      <c r="D59" s="152"/>
      <c r="E59" s="134"/>
      <c r="F59" s="134"/>
      <c r="G59" s="134"/>
      <c r="H59" s="134"/>
      <c r="I59" s="134"/>
      <c r="J59" s="134"/>
      <c r="K59" s="134"/>
      <c r="L59" s="134"/>
      <c r="M59" s="134"/>
      <c r="N59" s="134"/>
      <c r="O59" s="50"/>
      <c r="R59" s="15"/>
      <c r="S59" s="15"/>
      <c r="T59" s="57"/>
      <c r="U59" s="57"/>
      <c r="V59" s="57"/>
      <c r="W59" s="16"/>
      <c r="X59" s="17"/>
    </row>
    <row r="60" spans="1:24" s="12" customFormat="1" ht="20.25" customHeight="1">
      <c r="A60" s="55">
        <v>32</v>
      </c>
      <c r="B60" s="150"/>
      <c r="C60" s="151"/>
      <c r="D60" s="152"/>
      <c r="E60" s="134"/>
      <c r="F60" s="134"/>
      <c r="G60" s="134"/>
      <c r="H60" s="134"/>
      <c r="I60" s="134"/>
      <c r="J60" s="134"/>
      <c r="K60" s="134"/>
      <c r="L60" s="134"/>
      <c r="M60" s="134"/>
      <c r="N60" s="134"/>
      <c r="O60" s="50"/>
      <c r="R60" s="15"/>
      <c r="S60" s="15"/>
      <c r="T60" s="57"/>
      <c r="U60" s="57"/>
      <c r="V60" s="57"/>
      <c r="W60" s="16"/>
      <c r="X60" s="17"/>
    </row>
    <row r="61" spans="1:24" s="12" customFormat="1" ht="15.75" customHeight="1">
      <c r="A61" s="55">
        <v>32</v>
      </c>
      <c r="B61" s="153"/>
      <c r="C61" s="154"/>
      <c r="D61" s="155"/>
      <c r="E61" s="134"/>
      <c r="F61" s="134"/>
      <c r="G61" s="134"/>
      <c r="H61" s="134"/>
      <c r="I61" s="134"/>
      <c r="J61" s="134"/>
      <c r="K61" s="134"/>
      <c r="L61" s="134"/>
      <c r="M61" s="134"/>
      <c r="N61" s="134"/>
      <c r="O61" s="50"/>
      <c r="R61" s="15"/>
      <c r="S61" s="15"/>
      <c r="T61" s="57"/>
      <c r="U61" s="57"/>
      <c r="V61" s="57"/>
      <c r="W61" s="16"/>
      <c r="X61" s="17"/>
    </row>
    <row r="62" spans="1:24" s="12" customFormat="1" ht="27" customHeight="1">
      <c r="A62" s="55">
        <v>32</v>
      </c>
      <c r="B62" s="144" t="s">
        <v>52</v>
      </c>
      <c r="C62" s="145"/>
      <c r="D62" s="146"/>
      <c r="E62" s="134" t="s">
        <v>194</v>
      </c>
      <c r="F62" s="134"/>
      <c r="G62" s="134"/>
      <c r="H62" s="134"/>
      <c r="I62" s="134"/>
      <c r="J62" s="134"/>
      <c r="K62" s="134"/>
      <c r="L62" s="134"/>
      <c r="M62" s="134"/>
      <c r="N62" s="134"/>
      <c r="O62" s="50"/>
      <c r="R62" s="15"/>
      <c r="S62" s="15"/>
      <c r="T62" s="57"/>
      <c r="U62" s="57"/>
      <c r="V62" s="57"/>
      <c r="W62" s="16"/>
      <c r="X62" s="17"/>
    </row>
    <row r="63" spans="1:24" s="12" customFormat="1" ht="27" customHeight="1">
      <c r="A63" s="55">
        <v>32</v>
      </c>
      <c r="B63" s="147"/>
      <c r="C63" s="148"/>
      <c r="D63" s="149"/>
      <c r="E63" s="134"/>
      <c r="F63" s="134"/>
      <c r="G63" s="134"/>
      <c r="H63" s="134"/>
      <c r="I63" s="134"/>
      <c r="J63" s="134"/>
      <c r="K63" s="134"/>
      <c r="L63" s="134"/>
      <c r="M63" s="134"/>
      <c r="N63" s="134"/>
      <c r="O63" s="50"/>
      <c r="R63" s="15"/>
      <c r="S63" s="15"/>
      <c r="T63" s="58" t="s">
        <v>53</v>
      </c>
      <c r="U63" s="57"/>
      <c r="V63" s="57"/>
      <c r="W63" s="16"/>
      <c r="X63" s="17"/>
    </row>
    <row r="64" spans="1:24" s="12" customFormat="1" ht="29.25" customHeight="1">
      <c r="A64" s="55">
        <v>32</v>
      </c>
      <c r="B64" s="150" t="s">
        <v>188</v>
      </c>
      <c r="C64" s="151"/>
      <c r="D64" s="152"/>
      <c r="E64" s="134"/>
      <c r="F64" s="134"/>
      <c r="G64" s="134"/>
      <c r="H64" s="134"/>
      <c r="I64" s="134"/>
      <c r="J64" s="134"/>
      <c r="K64" s="134"/>
      <c r="L64" s="134"/>
      <c r="M64" s="134"/>
      <c r="N64" s="134"/>
      <c r="O64" s="50"/>
      <c r="R64" s="15"/>
      <c r="S64" s="15"/>
      <c r="T64" s="57"/>
      <c r="U64" s="57"/>
      <c r="V64" s="57"/>
      <c r="W64" s="16"/>
      <c r="X64" s="17"/>
    </row>
    <row r="65" spans="1:24" s="12" customFormat="1" ht="29.25" customHeight="1">
      <c r="A65" s="55">
        <v>32</v>
      </c>
      <c r="B65" s="150"/>
      <c r="C65" s="151"/>
      <c r="D65" s="152"/>
      <c r="E65" s="134"/>
      <c r="F65" s="134"/>
      <c r="G65" s="134"/>
      <c r="H65" s="134"/>
      <c r="I65" s="134"/>
      <c r="J65" s="134"/>
      <c r="K65" s="134"/>
      <c r="L65" s="134"/>
      <c r="M65" s="134"/>
      <c r="N65" s="134"/>
      <c r="O65" s="50"/>
      <c r="R65" s="15"/>
      <c r="S65" s="15"/>
      <c r="T65" s="57"/>
      <c r="U65" s="57"/>
      <c r="V65" s="57"/>
      <c r="W65" s="16"/>
      <c r="X65" s="17"/>
    </row>
    <row r="66" spans="1:24" s="12" customFormat="1" ht="29.25" customHeight="1">
      <c r="A66" s="55">
        <v>32</v>
      </c>
      <c r="B66" s="153"/>
      <c r="C66" s="154"/>
      <c r="D66" s="155"/>
      <c r="E66" s="134"/>
      <c r="F66" s="134"/>
      <c r="G66" s="134"/>
      <c r="H66" s="134"/>
      <c r="I66" s="134"/>
      <c r="J66" s="134"/>
      <c r="K66" s="134"/>
      <c r="L66" s="134"/>
      <c r="M66" s="134"/>
      <c r="N66" s="134"/>
      <c r="O66" s="50"/>
      <c r="R66" s="15"/>
      <c r="S66" s="15"/>
      <c r="T66" s="57"/>
      <c r="U66" s="57"/>
      <c r="V66" s="57"/>
      <c r="W66" s="16"/>
      <c r="X66" s="17"/>
    </row>
    <row r="67" spans="1:22" s="10" customFormat="1" ht="19.5" customHeight="1">
      <c r="A67" s="54">
        <v>26</v>
      </c>
      <c r="B67" s="141" t="s">
        <v>167</v>
      </c>
      <c r="C67" s="142"/>
      <c r="D67" s="142"/>
      <c r="E67" s="142"/>
      <c r="F67" s="142"/>
      <c r="G67" s="142"/>
      <c r="H67" s="142"/>
      <c r="I67" s="142"/>
      <c r="J67" s="142"/>
      <c r="K67" s="142"/>
      <c r="L67" s="142"/>
      <c r="M67" s="142"/>
      <c r="N67" s="143"/>
      <c r="O67" s="48"/>
      <c r="P67" s="38"/>
      <c r="S67" s="39"/>
      <c r="T67" s="57"/>
      <c r="U67" s="57"/>
      <c r="V67" s="57"/>
    </row>
    <row r="68" spans="1:24" s="12" customFormat="1" ht="16.5" customHeight="1">
      <c r="A68" s="55">
        <v>30</v>
      </c>
      <c r="B68" s="138" t="s">
        <v>181</v>
      </c>
      <c r="C68" s="139"/>
      <c r="D68" s="139"/>
      <c r="E68" s="139"/>
      <c r="F68" s="139"/>
      <c r="G68" s="139"/>
      <c r="H68" s="139"/>
      <c r="I68" s="139"/>
      <c r="J68" s="139"/>
      <c r="K68" s="139"/>
      <c r="L68" s="139"/>
      <c r="M68" s="139"/>
      <c r="N68" s="140"/>
      <c r="O68" s="50"/>
      <c r="R68" s="15"/>
      <c r="S68" s="15"/>
      <c r="T68" s="15"/>
      <c r="U68" s="16"/>
      <c r="V68" s="15"/>
      <c r="W68" s="16"/>
      <c r="X68" s="17"/>
    </row>
    <row r="69" spans="1:24" s="12" customFormat="1" ht="27.75" customHeight="1">
      <c r="A69" s="55">
        <v>50</v>
      </c>
      <c r="B69" s="138"/>
      <c r="C69" s="139"/>
      <c r="D69" s="139"/>
      <c r="E69" s="139"/>
      <c r="F69" s="139"/>
      <c r="G69" s="139"/>
      <c r="H69" s="139"/>
      <c r="I69" s="139"/>
      <c r="J69" s="139"/>
      <c r="K69" s="139"/>
      <c r="L69" s="139"/>
      <c r="M69" s="139"/>
      <c r="N69" s="140"/>
      <c r="O69" s="50"/>
      <c r="R69" s="15"/>
      <c r="S69" s="15"/>
      <c r="T69" s="15"/>
      <c r="U69" s="16"/>
      <c r="V69" s="15"/>
      <c r="W69" s="16"/>
      <c r="X69" s="17"/>
    </row>
    <row r="70" spans="1:24" s="12" customFormat="1" ht="18" customHeight="1">
      <c r="A70" s="55">
        <v>48</v>
      </c>
      <c r="B70" s="138"/>
      <c r="C70" s="139"/>
      <c r="D70" s="139"/>
      <c r="E70" s="139"/>
      <c r="F70" s="139"/>
      <c r="G70" s="139"/>
      <c r="H70" s="139"/>
      <c r="I70" s="139"/>
      <c r="J70" s="139"/>
      <c r="K70" s="139"/>
      <c r="L70" s="139"/>
      <c r="M70" s="139"/>
      <c r="N70" s="140"/>
      <c r="O70" s="50"/>
      <c r="R70" s="15"/>
      <c r="S70" s="15"/>
      <c r="T70" s="15"/>
      <c r="U70" s="16"/>
      <c r="V70" s="15"/>
      <c r="W70" s="16"/>
      <c r="X70" s="17"/>
    </row>
    <row r="71" spans="1:24" s="12" customFormat="1" ht="15" customHeight="1">
      <c r="A71" s="55">
        <v>48</v>
      </c>
      <c r="B71" s="138"/>
      <c r="C71" s="139"/>
      <c r="D71" s="139"/>
      <c r="E71" s="139"/>
      <c r="F71" s="139"/>
      <c r="G71" s="139"/>
      <c r="H71" s="139"/>
      <c r="I71" s="139"/>
      <c r="J71" s="139"/>
      <c r="K71" s="139"/>
      <c r="L71" s="139"/>
      <c r="M71" s="139"/>
      <c r="N71" s="140"/>
      <c r="O71" s="50"/>
      <c r="R71" s="15"/>
      <c r="S71" s="15"/>
      <c r="T71" s="15"/>
      <c r="U71" s="16"/>
      <c r="V71" s="15"/>
      <c r="W71" s="16"/>
      <c r="X71" s="17"/>
    </row>
    <row r="72" spans="1:24" s="12" customFormat="1" ht="27.75" customHeight="1">
      <c r="A72" s="55">
        <v>48</v>
      </c>
      <c r="B72" s="138"/>
      <c r="C72" s="139"/>
      <c r="D72" s="139"/>
      <c r="E72" s="139"/>
      <c r="F72" s="139"/>
      <c r="G72" s="139"/>
      <c r="H72" s="139"/>
      <c r="I72" s="139"/>
      <c r="J72" s="139"/>
      <c r="K72" s="139"/>
      <c r="L72" s="139"/>
      <c r="M72" s="139"/>
      <c r="N72" s="140"/>
      <c r="O72" s="50"/>
      <c r="R72" s="15"/>
      <c r="S72" s="15"/>
      <c r="T72" s="15"/>
      <c r="U72" s="16"/>
      <c r="V72" s="15"/>
      <c r="W72" s="16"/>
      <c r="X72" s="17"/>
    </row>
    <row r="73" spans="1:21" s="10" customFormat="1" ht="19.5" customHeight="1">
      <c r="A73" s="54">
        <v>26</v>
      </c>
      <c r="B73" s="135" t="s">
        <v>168</v>
      </c>
      <c r="C73" s="136"/>
      <c r="D73" s="136"/>
      <c r="E73" s="136"/>
      <c r="F73" s="136"/>
      <c r="G73" s="136"/>
      <c r="H73" s="136"/>
      <c r="I73" s="136"/>
      <c r="J73" s="136"/>
      <c r="K73" s="136"/>
      <c r="L73" s="136"/>
      <c r="M73" s="136"/>
      <c r="N73" s="137"/>
      <c r="O73" s="48"/>
      <c r="P73" s="38"/>
      <c r="S73" s="39"/>
      <c r="T73" s="9"/>
      <c r="U73" s="8"/>
    </row>
    <row r="74" spans="1:24" s="12" customFormat="1" ht="20.25" customHeight="1">
      <c r="A74" s="55">
        <v>30</v>
      </c>
      <c r="B74" s="185" t="s">
        <v>182</v>
      </c>
      <c r="C74" s="186"/>
      <c r="D74" s="187"/>
      <c r="E74" s="191" t="s">
        <v>183</v>
      </c>
      <c r="F74" s="192"/>
      <c r="G74" s="192"/>
      <c r="H74" s="192"/>
      <c r="I74" s="192"/>
      <c r="J74" s="192"/>
      <c r="K74" s="192"/>
      <c r="L74" s="192"/>
      <c r="M74" s="192"/>
      <c r="N74" s="193"/>
      <c r="O74" s="50"/>
      <c r="P74" s="36"/>
      <c r="Q74" s="36"/>
      <c r="R74" s="37"/>
      <c r="S74" s="37"/>
      <c r="T74" s="15"/>
      <c r="U74" s="16"/>
      <c r="V74" s="15"/>
      <c r="W74" s="16"/>
      <c r="X74" s="17"/>
    </row>
    <row r="75" spans="1:24" s="12" customFormat="1" ht="12" customHeight="1">
      <c r="A75" s="55">
        <v>30</v>
      </c>
      <c r="B75" s="188"/>
      <c r="C75" s="189"/>
      <c r="D75" s="190"/>
      <c r="E75" s="194" t="s">
        <v>186</v>
      </c>
      <c r="F75" s="195"/>
      <c r="G75" s="195"/>
      <c r="H75" s="195"/>
      <c r="I75" s="195"/>
      <c r="J75" s="195"/>
      <c r="K75" s="195"/>
      <c r="L75" s="195"/>
      <c r="M75" s="195"/>
      <c r="N75" s="196"/>
      <c r="O75" s="50"/>
      <c r="R75" s="15"/>
      <c r="S75" s="15"/>
      <c r="T75" s="15"/>
      <c r="U75" s="16"/>
      <c r="V75" s="15"/>
      <c r="W75" s="16"/>
      <c r="X75" s="17"/>
    </row>
    <row r="76" spans="1:24" s="12" customFormat="1" ht="69" customHeight="1">
      <c r="A76" s="55">
        <v>30</v>
      </c>
      <c r="B76" s="188"/>
      <c r="C76" s="189"/>
      <c r="D76" s="190"/>
      <c r="E76" s="197"/>
      <c r="F76" s="198"/>
      <c r="G76" s="198"/>
      <c r="H76" s="198"/>
      <c r="I76" s="198"/>
      <c r="J76" s="198"/>
      <c r="K76" s="198"/>
      <c r="L76" s="198"/>
      <c r="M76" s="198"/>
      <c r="N76" s="199"/>
      <c r="O76" s="50"/>
      <c r="R76" s="15"/>
      <c r="S76" s="15"/>
      <c r="T76" s="15"/>
      <c r="U76" s="16"/>
      <c r="V76" s="15"/>
      <c r="W76" s="16"/>
      <c r="X76" s="17"/>
    </row>
    <row r="77" spans="1:24" s="12" customFormat="1" ht="18.75" customHeight="1">
      <c r="A77" s="55">
        <v>30</v>
      </c>
      <c r="B77" s="200" t="s">
        <v>184</v>
      </c>
      <c r="C77" s="201"/>
      <c r="D77" s="202"/>
      <c r="E77" s="206" t="s">
        <v>187</v>
      </c>
      <c r="F77" s="207"/>
      <c r="G77" s="207"/>
      <c r="H77" s="207"/>
      <c r="I77" s="207"/>
      <c r="J77" s="207"/>
      <c r="K77" s="207"/>
      <c r="L77" s="207"/>
      <c r="M77" s="207"/>
      <c r="N77" s="208"/>
      <c r="O77" s="50"/>
      <c r="R77" s="15"/>
      <c r="S77" s="15"/>
      <c r="T77" s="15"/>
      <c r="U77" s="16"/>
      <c r="V77" s="15"/>
      <c r="W77" s="16"/>
      <c r="X77" s="17"/>
    </row>
    <row r="78" spans="1:24" s="12" customFormat="1" ht="34.5" customHeight="1">
      <c r="A78" s="55">
        <v>30</v>
      </c>
      <c r="B78" s="203"/>
      <c r="C78" s="204"/>
      <c r="D78" s="205"/>
      <c r="E78" s="209" t="s">
        <v>185</v>
      </c>
      <c r="F78" s="210"/>
      <c r="G78" s="210"/>
      <c r="H78" s="210"/>
      <c r="I78" s="210"/>
      <c r="J78" s="210"/>
      <c r="K78" s="210"/>
      <c r="L78" s="210"/>
      <c r="M78" s="210"/>
      <c r="N78" s="211"/>
      <c r="O78" s="50"/>
      <c r="R78" s="15"/>
      <c r="S78" s="15"/>
      <c r="T78" s="15"/>
      <c r="U78" s="16"/>
      <c r="V78" s="15"/>
      <c r="W78" s="16"/>
      <c r="X78" s="17"/>
    </row>
    <row r="79" spans="1:24" s="12" customFormat="1" ht="24" customHeight="1">
      <c r="A79" s="55"/>
      <c r="B79" s="57"/>
      <c r="C79" s="57"/>
      <c r="D79" s="57"/>
      <c r="E79" s="57"/>
      <c r="F79" s="57"/>
      <c r="G79" s="57"/>
      <c r="H79" s="57"/>
      <c r="I79" s="57"/>
      <c r="J79" s="57"/>
      <c r="K79" s="57"/>
      <c r="L79" s="57"/>
      <c r="M79" s="57"/>
      <c r="N79" s="57"/>
      <c r="O79" s="50"/>
      <c r="R79" s="15"/>
      <c r="S79" s="15"/>
      <c r="T79" s="15"/>
      <c r="U79" s="16"/>
      <c r="V79" s="15"/>
      <c r="W79" s="16"/>
      <c r="X79" s="17"/>
    </row>
    <row r="80" spans="1:24" s="12" customFormat="1" ht="24" customHeight="1">
      <c r="A80" s="55"/>
      <c r="B80" s="57"/>
      <c r="C80" s="57"/>
      <c r="D80" s="57"/>
      <c r="E80" s="57"/>
      <c r="F80" s="57"/>
      <c r="G80" s="57"/>
      <c r="H80" s="57"/>
      <c r="I80" s="57"/>
      <c r="J80" s="57"/>
      <c r="K80" s="57"/>
      <c r="L80" s="57"/>
      <c r="M80" s="57"/>
      <c r="N80" s="57"/>
      <c r="O80" s="50"/>
      <c r="R80" s="15"/>
      <c r="S80" s="15"/>
      <c r="T80" s="15"/>
      <c r="U80" s="16"/>
      <c r="V80" s="15"/>
      <c r="W80" s="16"/>
      <c r="X80" s="17"/>
    </row>
    <row r="81" spans="1:24" s="12" customFormat="1" ht="24" customHeight="1">
      <c r="A81" s="55"/>
      <c r="B81" s="34"/>
      <c r="C81" s="34"/>
      <c r="D81" s="34"/>
      <c r="E81" s="34"/>
      <c r="F81" s="34"/>
      <c r="G81" s="34"/>
      <c r="H81" s="34"/>
      <c r="I81" s="34"/>
      <c r="J81" s="34"/>
      <c r="K81" s="34"/>
      <c r="L81" s="34"/>
      <c r="M81" s="34"/>
      <c r="N81" s="34"/>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5"/>
      <c r="B84" s="57"/>
      <c r="C84" s="57"/>
      <c r="D84" s="57"/>
      <c r="E84" s="57"/>
      <c r="F84" s="57"/>
      <c r="G84" s="57"/>
      <c r="H84" s="57"/>
      <c r="I84" s="57"/>
      <c r="J84" s="57"/>
      <c r="K84" s="57"/>
      <c r="L84" s="57"/>
      <c r="M84" s="57"/>
      <c r="N84" s="57"/>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24" customHeight="1">
      <c r="A86" s="55"/>
      <c r="B86" s="57"/>
      <c r="C86" s="57"/>
      <c r="D86" s="57"/>
      <c r="E86" s="57"/>
      <c r="F86" s="57"/>
      <c r="G86" s="57"/>
      <c r="H86" s="57"/>
      <c r="I86" s="57"/>
      <c r="J86" s="57"/>
      <c r="K86" s="57"/>
      <c r="L86" s="57"/>
      <c r="M86" s="57"/>
      <c r="N86" s="57"/>
      <c r="O86" s="50"/>
      <c r="R86" s="15"/>
      <c r="S86" s="15"/>
      <c r="T86" s="15"/>
      <c r="U86" s="16"/>
      <c r="V86" s="15"/>
      <c r="W86" s="16"/>
      <c r="X86" s="17"/>
    </row>
    <row r="87" spans="1:24" s="12" customFormat="1" ht="37.5" customHeight="1">
      <c r="A87" s="55"/>
      <c r="B87" s="43"/>
      <c r="C87" s="43"/>
      <c r="D87" s="43"/>
      <c r="E87" s="43"/>
      <c r="F87" s="43"/>
      <c r="G87" s="43"/>
      <c r="H87" s="43"/>
      <c r="I87" s="43"/>
      <c r="J87" s="43"/>
      <c r="K87" s="43"/>
      <c r="L87" s="43"/>
      <c r="M87" s="43"/>
      <c r="N87" s="43"/>
      <c r="O87" s="50"/>
      <c r="R87" s="15"/>
      <c r="S87" s="15"/>
      <c r="T87" s="15"/>
      <c r="U87" s="16"/>
      <c r="V87" s="15"/>
      <c r="W87" s="16"/>
      <c r="X87" s="17"/>
    </row>
    <row r="88" spans="1:24" s="12" customFormat="1" ht="22.5" customHeight="1">
      <c r="A88" s="55"/>
      <c r="B88" s="33"/>
      <c r="C88" s="28"/>
      <c r="D88" s="28"/>
      <c r="E88" s="28"/>
      <c r="F88" s="28"/>
      <c r="G88" s="28"/>
      <c r="H88" s="28"/>
      <c r="I88" s="28"/>
      <c r="J88" s="28"/>
      <c r="K88" s="28"/>
      <c r="L88" s="28"/>
      <c r="M88" s="28"/>
      <c r="N88" s="28"/>
      <c r="O88" s="50"/>
      <c r="R88" s="15"/>
      <c r="S88" s="15"/>
      <c r="T88" s="15"/>
      <c r="U88" s="16"/>
      <c r="V88" s="15"/>
      <c r="W88" s="16"/>
      <c r="X88" s="17"/>
    </row>
    <row r="89" spans="1:24" s="12" customFormat="1" ht="22.5" customHeight="1">
      <c r="A89" s="55"/>
      <c r="B89" s="33"/>
      <c r="C89" s="32"/>
      <c r="D89" s="32"/>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34"/>
      <c r="D91" s="34"/>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28"/>
      <c r="D92" s="28"/>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32"/>
      <c r="D94" s="32"/>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34"/>
      <c r="D96" s="34"/>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28"/>
      <c r="D97" s="28"/>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28"/>
      <c r="D98" s="28"/>
      <c r="E98" s="28"/>
      <c r="F98" s="28"/>
      <c r="G98" s="28"/>
      <c r="H98" s="28"/>
      <c r="I98" s="28"/>
      <c r="J98" s="28"/>
      <c r="K98" s="28"/>
      <c r="L98" s="28"/>
      <c r="M98" s="28"/>
      <c r="N98" s="28"/>
      <c r="O98" s="50"/>
      <c r="S98" s="15"/>
      <c r="T98" s="15"/>
      <c r="U98" s="16"/>
      <c r="V98" s="15"/>
      <c r="W98" s="16"/>
      <c r="X98" s="17"/>
    </row>
    <row r="99" spans="1:25" s="12" customFormat="1" ht="22.5" customHeight="1">
      <c r="A99" s="55"/>
      <c r="B99" s="33"/>
      <c r="C99" s="32"/>
      <c r="D99" s="32"/>
      <c r="E99" s="28"/>
      <c r="F99" s="28"/>
      <c r="G99" s="28"/>
      <c r="H99" s="28"/>
      <c r="I99" s="28"/>
      <c r="J99" s="28"/>
      <c r="K99" s="28"/>
      <c r="L99" s="28"/>
      <c r="M99" s="28"/>
      <c r="N99" s="28"/>
      <c r="O99" s="50"/>
      <c r="S99" s="15"/>
      <c r="T99" s="15"/>
      <c r="U99" s="15"/>
      <c r="V99" s="16"/>
      <c r="W99" s="15"/>
      <c r="X99" s="16"/>
      <c r="Y99" s="17"/>
    </row>
    <row r="100" spans="1:25" s="12" customFormat="1" ht="22.5" customHeight="1">
      <c r="A100" s="55"/>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5"/>
      <c r="B101" s="33"/>
      <c r="C101" s="34"/>
      <c r="D101" s="34"/>
      <c r="E101" s="28"/>
      <c r="F101" s="28"/>
      <c r="G101" s="28"/>
      <c r="H101" s="28"/>
      <c r="I101" s="28"/>
      <c r="J101" s="28"/>
      <c r="K101" s="28"/>
      <c r="L101" s="28"/>
      <c r="M101" s="28"/>
      <c r="N101" s="28"/>
      <c r="O101" s="50"/>
      <c r="Q101" s="18"/>
      <c r="R101" s="18"/>
      <c r="S101" s="15"/>
      <c r="T101" s="15"/>
      <c r="U101" s="15"/>
      <c r="V101" s="16"/>
      <c r="W101" s="15"/>
      <c r="X101" s="16"/>
      <c r="Y101" s="17"/>
    </row>
    <row r="102" spans="2:14" ht="22.5" customHeight="1">
      <c r="B102" s="33"/>
      <c r="C102" s="28"/>
      <c r="D102" s="28"/>
      <c r="E102" s="28"/>
      <c r="F102" s="28"/>
      <c r="G102" s="28"/>
      <c r="H102" s="28"/>
      <c r="I102" s="28"/>
      <c r="J102" s="28"/>
      <c r="K102" s="28"/>
      <c r="L102" s="28"/>
      <c r="M102" s="28"/>
      <c r="N102" s="28"/>
    </row>
    <row r="103" spans="2:14" ht="22.5" customHeight="1">
      <c r="B103" s="33"/>
      <c r="C103" s="28"/>
      <c r="D103" s="28"/>
      <c r="E103" s="28"/>
      <c r="F103" s="28"/>
      <c r="G103" s="28"/>
      <c r="H103" s="28"/>
      <c r="I103" s="28"/>
      <c r="J103" s="28"/>
      <c r="K103" s="28"/>
      <c r="L103" s="28"/>
      <c r="M103" s="28"/>
      <c r="N103" s="28"/>
    </row>
    <row r="104" spans="2:14" ht="22.5" customHeight="1">
      <c r="B104" s="33"/>
      <c r="C104" s="32"/>
      <c r="D104" s="32"/>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9" ht="409.5">
      <c r="E109" s="31" t="s">
        <v>42</v>
      </c>
    </row>
  </sheetData>
  <sheetProtection/>
  <protectedRanges>
    <protectedRange sqref="D3:D6 J5 H4 N3 N5" name="範囲1"/>
  </protectedRanges>
  <mergeCells count="124">
    <mergeCell ref="B74:D76"/>
    <mergeCell ref="E74:N74"/>
    <mergeCell ref="E75:N76"/>
    <mergeCell ref="B77:D78"/>
    <mergeCell ref="E77:N77"/>
    <mergeCell ref="E78:N78"/>
    <mergeCell ref="K23:K24"/>
    <mergeCell ref="N23:N24"/>
    <mergeCell ref="L21:L22"/>
    <mergeCell ref="M21:M22"/>
    <mergeCell ref="N21:N22"/>
    <mergeCell ref="L23:L24"/>
    <mergeCell ref="M23:M24"/>
    <mergeCell ref="K21:K22"/>
    <mergeCell ref="J23:J24"/>
    <mergeCell ref="B21:B22"/>
    <mergeCell ref="C21:F22"/>
    <mergeCell ref="G21:I22"/>
    <mergeCell ref="J21:J22"/>
    <mergeCell ref="B23:B24"/>
    <mergeCell ref="C23:F24"/>
    <mergeCell ref="G23:I24"/>
    <mergeCell ref="B1:N1"/>
    <mergeCell ref="H4:N4"/>
    <mergeCell ref="D3:L3"/>
    <mergeCell ref="D4:E4"/>
    <mergeCell ref="F4:G4"/>
    <mergeCell ref="B3:C3"/>
    <mergeCell ref="B5:C5"/>
    <mergeCell ref="B2:N2"/>
    <mergeCell ref="B30:N30"/>
    <mergeCell ref="G26:G27"/>
    <mergeCell ref="B26:B27"/>
    <mergeCell ref="C26:C27"/>
    <mergeCell ref="F28:F29"/>
    <mergeCell ref="G28:G29"/>
    <mergeCell ref="B28:B29"/>
    <mergeCell ref="C28:C29"/>
    <mergeCell ref="D28:D29"/>
    <mergeCell ref="E28:E29"/>
    <mergeCell ref="B4:C4"/>
    <mergeCell ref="B6:C6"/>
    <mergeCell ref="D6:N6"/>
    <mergeCell ref="C8:F8"/>
    <mergeCell ref="G8:I8"/>
    <mergeCell ref="B7:N7"/>
    <mergeCell ref="D5:N5"/>
    <mergeCell ref="H28:H29"/>
    <mergeCell ref="B31:E31"/>
    <mergeCell ref="B32:E32"/>
    <mergeCell ref="F31:H31"/>
    <mergeCell ref="F32:H32"/>
    <mergeCell ref="F34:H34"/>
    <mergeCell ref="L32:N32"/>
    <mergeCell ref="I31:K31"/>
    <mergeCell ref="I32:K32"/>
    <mergeCell ref="L31:N31"/>
    <mergeCell ref="B57:D58"/>
    <mergeCell ref="E57:N61"/>
    <mergeCell ref="B59:D61"/>
    <mergeCell ref="E47:N51"/>
    <mergeCell ref="E52:N56"/>
    <mergeCell ref="B47:D48"/>
    <mergeCell ref="B49:D51"/>
    <mergeCell ref="B52:D53"/>
    <mergeCell ref="B54:D56"/>
    <mergeCell ref="B46:N46"/>
    <mergeCell ref="L33:N33"/>
    <mergeCell ref="L34:N34"/>
    <mergeCell ref="B45:N45"/>
    <mergeCell ref="I33:K33"/>
    <mergeCell ref="F33:H33"/>
    <mergeCell ref="B33:E33"/>
    <mergeCell ref="B34:E34"/>
    <mergeCell ref="B35:N35"/>
    <mergeCell ref="I34:K34"/>
    <mergeCell ref="E62:N66"/>
    <mergeCell ref="B73:N73"/>
    <mergeCell ref="B68:N72"/>
    <mergeCell ref="B67:N67"/>
    <mergeCell ref="B62:D63"/>
    <mergeCell ref="B64:D66"/>
    <mergeCell ref="B25:N25"/>
    <mergeCell ref="F26:F27"/>
    <mergeCell ref="D26:D27"/>
    <mergeCell ref="E26:E27"/>
    <mergeCell ref="H26:H27"/>
    <mergeCell ref="G9:I10"/>
    <mergeCell ref="C11:F13"/>
    <mergeCell ref="G11:I13"/>
    <mergeCell ref="M18:M20"/>
    <mergeCell ref="G18:I20"/>
    <mergeCell ref="J14:J15"/>
    <mergeCell ref="J16:J17"/>
    <mergeCell ref="K16:K17"/>
    <mergeCell ref="K14:K15"/>
    <mergeCell ref="L9:L10"/>
    <mergeCell ref="B9:B10"/>
    <mergeCell ref="B11:B13"/>
    <mergeCell ref="B14:B17"/>
    <mergeCell ref="C9:F10"/>
    <mergeCell ref="N9:N10"/>
    <mergeCell ref="L11:L13"/>
    <mergeCell ref="M11:M13"/>
    <mergeCell ref="J18:J20"/>
    <mergeCell ref="K18:K20"/>
    <mergeCell ref="J9:J10"/>
    <mergeCell ref="K9:K10"/>
    <mergeCell ref="J11:J13"/>
    <mergeCell ref="K11:K13"/>
    <mergeCell ref="L18:L20"/>
    <mergeCell ref="C18:F20"/>
    <mergeCell ref="C14:F17"/>
    <mergeCell ref="G14:I15"/>
    <mergeCell ref="G16:I17"/>
    <mergeCell ref="L14:L15"/>
    <mergeCell ref="M9:M10"/>
    <mergeCell ref="L16:L17"/>
    <mergeCell ref="M16:M17"/>
    <mergeCell ref="N18:N20"/>
    <mergeCell ref="N16:N17"/>
    <mergeCell ref="N11:N13"/>
    <mergeCell ref="M14:M15"/>
    <mergeCell ref="N14:N15"/>
  </mergeCells>
  <dataValidations count="1">
    <dataValidation type="list" allowBlank="1" showInputMessage="1" showErrorMessage="1" sqref="N9:N17">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2.xml><?xml version="1.0" encoding="utf-8"?>
<worksheet xmlns="http://schemas.openxmlformats.org/spreadsheetml/2006/main" xmlns:r="http://schemas.openxmlformats.org/officeDocument/2006/relationships">
  <dimension ref="A1:W29"/>
  <sheetViews>
    <sheetView view="pageBreakPreview" zoomScale="85" zoomScaleSheetLayoutView="85" workbookViewId="0" topLeftCell="A19">
      <selection activeCell="O7" sqref="O7"/>
    </sheetView>
  </sheetViews>
  <sheetFormatPr defaultColWidth="8.796875" defaultRowHeight="15"/>
  <cols>
    <col min="1" max="1" width="6.09765625" style="63" customWidth="1"/>
    <col min="2" max="2" width="9.5" style="63" customWidth="1"/>
    <col min="3" max="3" width="18" style="63" customWidth="1"/>
    <col min="4" max="5" width="9" style="63" customWidth="1"/>
    <col min="6" max="6" width="7.09765625" style="63" customWidth="1"/>
    <col min="7" max="7" width="9" style="63" customWidth="1"/>
    <col min="8" max="8" width="7" style="63" customWidth="1"/>
    <col min="9" max="9" width="9" style="63" customWidth="1"/>
    <col min="10" max="10" width="6.19921875" style="63" customWidth="1"/>
    <col min="11" max="11" width="9.5" style="63" customWidth="1"/>
    <col min="12" max="12" width="4.59765625" style="63" customWidth="1"/>
    <col min="13" max="13" width="3" style="63" customWidth="1"/>
    <col min="14" max="16384" width="9" style="63" customWidth="1"/>
  </cols>
  <sheetData>
    <row r="1" spans="1:13" s="20" customFormat="1" ht="43.5" customHeight="1">
      <c r="A1" s="19"/>
      <c r="B1" s="270" t="s">
        <v>111</v>
      </c>
      <c r="C1" s="271"/>
      <c r="D1" s="271"/>
      <c r="E1" s="271"/>
      <c r="F1" s="271"/>
      <c r="G1" s="271"/>
      <c r="H1" s="271"/>
      <c r="I1" s="271"/>
      <c r="J1" s="272"/>
      <c r="K1" s="72" t="s">
        <v>144</v>
      </c>
      <c r="L1" s="261" t="s">
        <v>147</v>
      </c>
      <c r="M1" s="261"/>
    </row>
    <row r="2" spans="1:23" s="61" customFormat="1" ht="21" customHeight="1">
      <c r="A2" s="60" t="s">
        <v>27</v>
      </c>
      <c r="B2" s="262" t="s">
        <v>25</v>
      </c>
      <c r="C2" s="263"/>
      <c r="D2" s="263"/>
      <c r="E2" s="263"/>
      <c r="F2" s="263"/>
      <c r="G2" s="263"/>
      <c r="H2" s="264"/>
      <c r="I2" s="264"/>
      <c r="J2" s="264"/>
      <c r="K2" s="264"/>
      <c r="L2" s="264"/>
      <c r="M2" s="265"/>
      <c r="N2" s="21"/>
      <c r="O2" s="21"/>
      <c r="P2" s="21"/>
      <c r="Q2" s="21"/>
      <c r="R2" s="21"/>
      <c r="S2" s="21"/>
      <c r="T2" s="21"/>
      <c r="U2" s="21"/>
      <c r="V2" s="21"/>
      <c r="W2" s="21"/>
    </row>
    <row r="3" spans="1:23" s="61" customFormat="1" ht="21" customHeight="1">
      <c r="A3" s="238" t="s">
        <v>92</v>
      </c>
      <c r="B3" s="241" t="s">
        <v>113</v>
      </c>
      <c r="C3" s="242"/>
      <c r="D3" s="242"/>
      <c r="E3" s="242"/>
      <c r="F3" s="242"/>
      <c r="G3" s="242"/>
      <c r="H3" s="243"/>
      <c r="I3" s="243"/>
      <c r="J3" s="243"/>
      <c r="K3" s="243"/>
      <c r="L3" s="243"/>
      <c r="M3" s="244"/>
      <c r="N3" s="23"/>
      <c r="O3" s="23"/>
      <c r="P3" s="23"/>
      <c r="Q3" s="23"/>
      <c r="R3" s="23"/>
      <c r="S3" s="23"/>
      <c r="T3" s="23"/>
      <c r="U3" s="23"/>
      <c r="V3" s="23"/>
      <c r="W3" s="23"/>
    </row>
    <row r="4" spans="1:13" s="61" customFormat="1" ht="10.5" customHeight="1">
      <c r="A4" s="239"/>
      <c r="B4" s="235" t="s">
        <v>112</v>
      </c>
      <c r="C4" s="235" t="s">
        <v>88</v>
      </c>
      <c r="D4" s="245"/>
      <c r="E4" s="247" t="s">
        <v>14</v>
      </c>
      <c r="F4" s="248"/>
      <c r="G4" s="247" t="s">
        <v>15</v>
      </c>
      <c r="H4" s="248"/>
      <c r="I4" s="247" t="s">
        <v>16</v>
      </c>
      <c r="J4" s="248"/>
      <c r="K4" s="247" t="s">
        <v>26</v>
      </c>
      <c r="L4" s="252"/>
      <c r="M4" s="253"/>
    </row>
    <row r="5" spans="1:13" s="61" customFormat="1" ht="18.75" customHeight="1">
      <c r="A5" s="239"/>
      <c r="B5" s="237"/>
      <c r="C5" s="237"/>
      <c r="D5" s="246"/>
      <c r="E5" s="249"/>
      <c r="F5" s="250"/>
      <c r="G5" s="249"/>
      <c r="H5" s="250"/>
      <c r="I5" s="249"/>
      <c r="J5" s="250"/>
      <c r="K5" s="254"/>
      <c r="L5" s="255"/>
      <c r="M5" s="256"/>
    </row>
    <row r="6" spans="1:13" s="61" customFormat="1" ht="35.25" customHeight="1">
      <c r="A6" s="239"/>
      <c r="B6" s="235" t="s">
        <v>116</v>
      </c>
      <c r="C6" s="235" t="s">
        <v>117</v>
      </c>
      <c r="D6" s="273" t="s">
        <v>89</v>
      </c>
      <c r="E6" s="212" t="s">
        <v>114</v>
      </c>
      <c r="F6" s="213"/>
      <c r="G6" s="212" t="s">
        <v>115</v>
      </c>
      <c r="H6" s="213"/>
      <c r="I6" s="212" t="s">
        <v>115</v>
      </c>
      <c r="J6" s="213"/>
      <c r="K6" s="251" t="s">
        <v>116</v>
      </c>
      <c r="L6" s="252"/>
      <c r="M6" s="253"/>
    </row>
    <row r="7" spans="1:13" s="61" customFormat="1" ht="79.5" customHeight="1">
      <c r="A7" s="239"/>
      <c r="B7" s="237"/>
      <c r="C7" s="237"/>
      <c r="D7" s="273"/>
      <c r="E7" s="213"/>
      <c r="F7" s="213"/>
      <c r="G7" s="213"/>
      <c r="H7" s="213"/>
      <c r="I7" s="213"/>
      <c r="J7" s="213"/>
      <c r="K7" s="254"/>
      <c r="L7" s="255"/>
      <c r="M7" s="256"/>
    </row>
    <row r="8" spans="1:13" s="61" customFormat="1" ht="21.75" customHeight="1">
      <c r="A8" s="239"/>
      <c r="B8" s="229"/>
      <c r="C8" s="230"/>
      <c r="D8" s="235" t="s">
        <v>90</v>
      </c>
      <c r="E8" s="214" t="s">
        <v>139</v>
      </c>
      <c r="F8" s="215"/>
      <c r="G8" s="214" t="s">
        <v>140</v>
      </c>
      <c r="H8" s="215"/>
      <c r="I8" s="214" t="s">
        <v>141</v>
      </c>
      <c r="J8" s="215"/>
      <c r="K8" s="220" t="s">
        <v>142</v>
      </c>
      <c r="L8" s="221"/>
      <c r="M8" s="222"/>
    </row>
    <row r="9" spans="1:13" s="61" customFormat="1" ht="13.5" customHeight="1">
      <c r="A9" s="239"/>
      <c r="B9" s="231"/>
      <c r="C9" s="232"/>
      <c r="D9" s="236"/>
      <c r="E9" s="216"/>
      <c r="F9" s="217"/>
      <c r="G9" s="216"/>
      <c r="H9" s="217"/>
      <c r="I9" s="216"/>
      <c r="J9" s="217"/>
      <c r="K9" s="223"/>
      <c r="L9" s="224"/>
      <c r="M9" s="225"/>
    </row>
    <row r="10" spans="1:13" s="61" customFormat="1" ht="79.5" customHeight="1">
      <c r="A10" s="240"/>
      <c r="B10" s="233"/>
      <c r="C10" s="234"/>
      <c r="D10" s="237"/>
      <c r="E10" s="218"/>
      <c r="F10" s="219"/>
      <c r="G10" s="218"/>
      <c r="H10" s="219"/>
      <c r="I10" s="218"/>
      <c r="J10" s="219"/>
      <c r="K10" s="226"/>
      <c r="L10" s="227"/>
      <c r="M10" s="228"/>
    </row>
    <row r="11" spans="1:23" s="61" customFormat="1" ht="21" customHeight="1">
      <c r="A11" s="62" t="s">
        <v>60</v>
      </c>
      <c r="B11" s="241" t="s">
        <v>94</v>
      </c>
      <c r="C11" s="242"/>
      <c r="D11" s="242"/>
      <c r="E11" s="242"/>
      <c r="F11" s="242"/>
      <c r="G11" s="242"/>
      <c r="H11" s="266"/>
      <c r="I11" s="266"/>
      <c r="J11" s="266"/>
      <c r="K11" s="266"/>
      <c r="L11" s="266"/>
      <c r="M11" s="267"/>
      <c r="V11" s="23"/>
      <c r="W11" s="23"/>
    </row>
    <row r="12" spans="1:13" s="61" customFormat="1" ht="51.75" customHeight="1">
      <c r="A12" s="64" t="s">
        <v>9</v>
      </c>
      <c r="B12" s="268" t="s">
        <v>143</v>
      </c>
      <c r="C12" s="269"/>
      <c r="D12" s="269"/>
      <c r="E12" s="269"/>
      <c r="F12" s="269"/>
      <c r="G12" s="269"/>
      <c r="H12" s="269"/>
      <c r="I12" s="269"/>
      <c r="J12" s="269"/>
      <c r="K12" s="269"/>
      <c r="L12" s="252"/>
      <c r="M12" s="253"/>
    </row>
    <row r="13" spans="1:13" s="61" customFormat="1" ht="51.75" customHeight="1">
      <c r="A13" s="65" t="s">
        <v>55</v>
      </c>
      <c r="B13" s="257" t="s">
        <v>129</v>
      </c>
      <c r="C13" s="258"/>
      <c r="D13" s="258"/>
      <c r="E13" s="258"/>
      <c r="F13" s="258"/>
      <c r="G13" s="258"/>
      <c r="H13" s="258"/>
      <c r="I13" s="258"/>
      <c r="J13" s="258"/>
      <c r="K13" s="258"/>
      <c r="L13" s="259"/>
      <c r="M13" s="260"/>
    </row>
    <row r="14" spans="1:23" s="61" customFormat="1" ht="21" customHeight="1">
      <c r="A14" s="62" t="s">
        <v>67</v>
      </c>
      <c r="B14" s="241" t="s">
        <v>95</v>
      </c>
      <c r="C14" s="242"/>
      <c r="D14" s="242"/>
      <c r="E14" s="242"/>
      <c r="F14" s="242"/>
      <c r="G14" s="242"/>
      <c r="H14" s="266"/>
      <c r="I14" s="266"/>
      <c r="J14" s="266"/>
      <c r="K14" s="266"/>
      <c r="L14" s="266"/>
      <c r="M14" s="267"/>
      <c r="V14" s="23"/>
      <c r="W14" s="23"/>
    </row>
    <row r="15" spans="1:13" s="61" customFormat="1" ht="51.75" customHeight="1">
      <c r="A15" s="64" t="s">
        <v>9</v>
      </c>
      <c r="B15" s="268" t="s">
        <v>145</v>
      </c>
      <c r="C15" s="269"/>
      <c r="D15" s="269"/>
      <c r="E15" s="269"/>
      <c r="F15" s="269"/>
      <c r="G15" s="269"/>
      <c r="H15" s="269"/>
      <c r="I15" s="269"/>
      <c r="J15" s="269"/>
      <c r="K15" s="269"/>
      <c r="L15" s="252"/>
      <c r="M15" s="253"/>
    </row>
    <row r="16" spans="1:13" s="61" customFormat="1" ht="51.75" customHeight="1">
      <c r="A16" s="65" t="s">
        <v>55</v>
      </c>
      <c r="B16" s="257" t="s">
        <v>130</v>
      </c>
      <c r="C16" s="258"/>
      <c r="D16" s="258"/>
      <c r="E16" s="258"/>
      <c r="F16" s="258"/>
      <c r="G16" s="258"/>
      <c r="H16" s="258"/>
      <c r="I16" s="258"/>
      <c r="J16" s="258"/>
      <c r="K16" s="258"/>
      <c r="L16" s="259"/>
      <c r="M16" s="260"/>
    </row>
    <row r="17" spans="1:23" s="61" customFormat="1" ht="21" customHeight="1">
      <c r="A17" s="62" t="s">
        <v>68</v>
      </c>
      <c r="B17" s="241" t="s">
        <v>96</v>
      </c>
      <c r="C17" s="242"/>
      <c r="D17" s="242"/>
      <c r="E17" s="242"/>
      <c r="F17" s="242"/>
      <c r="G17" s="242"/>
      <c r="H17" s="266"/>
      <c r="I17" s="266"/>
      <c r="J17" s="266"/>
      <c r="K17" s="266"/>
      <c r="L17" s="266"/>
      <c r="M17" s="267"/>
      <c r="V17" s="23"/>
      <c r="W17" s="23"/>
    </row>
    <row r="18" spans="1:13" s="61" customFormat="1" ht="51.75" customHeight="1">
      <c r="A18" s="64" t="s">
        <v>9</v>
      </c>
      <c r="B18" s="268" t="s">
        <v>146</v>
      </c>
      <c r="C18" s="269"/>
      <c r="D18" s="269"/>
      <c r="E18" s="269"/>
      <c r="F18" s="269"/>
      <c r="G18" s="269"/>
      <c r="H18" s="269"/>
      <c r="I18" s="269"/>
      <c r="J18" s="269"/>
      <c r="K18" s="269"/>
      <c r="L18" s="252"/>
      <c r="M18" s="253"/>
    </row>
    <row r="19" spans="1:13" s="61" customFormat="1" ht="51.75" customHeight="1">
      <c r="A19" s="65" t="s">
        <v>55</v>
      </c>
      <c r="B19" s="257" t="s">
        <v>131</v>
      </c>
      <c r="C19" s="258"/>
      <c r="D19" s="258"/>
      <c r="E19" s="258"/>
      <c r="F19" s="258"/>
      <c r="G19" s="258"/>
      <c r="H19" s="258"/>
      <c r="I19" s="258"/>
      <c r="J19" s="258"/>
      <c r="K19" s="258"/>
      <c r="L19" s="259"/>
      <c r="M19" s="260"/>
    </row>
    <row r="20" spans="1:23" s="61" customFormat="1" ht="21" customHeight="1">
      <c r="A20" s="62" t="s">
        <v>69</v>
      </c>
      <c r="B20" s="241" t="s">
        <v>97</v>
      </c>
      <c r="C20" s="242"/>
      <c r="D20" s="242"/>
      <c r="E20" s="242"/>
      <c r="F20" s="242"/>
      <c r="G20" s="242"/>
      <c r="H20" s="266"/>
      <c r="I20" s="266"/>
      <c r="J20" s="266"/>
      <c r="K20" s="266"/>
      <c r="L20" s="266"/>
      <c r="M20" s="267"/>
      <c r="V20" s="23"/>
      <c r="W20" s="23"/>
    </row>
    <row r="21" spans="1:13" s="61" customFormat="1" ht="51.75" customHeight="1">
      <c r="A21" s="64" t="s">
        <v>9</v>
      </c>
      <c r="B21" s="268" t="s">
        <v>132</v>
      </c>
      <c r="C21" s="269"/>
      <c r="D21" s="269"/>
      <c r="E21" s="269"/>
      <c r="F21" s="269"/>
      <c r="G21" s="269"/>
      <c r="H21" s="269"/>
      <c r="I21" s="269"/>
      <c r="J21" s="269"/>
      <c r="K21" s="269"/>
      <c r="L21" s="252"/>
      <c r="M21" s="253"/>
    </row>
    <row r="22" spans="1:13" s="61" customFormat="1" ht="51.75" customHeight="1">
      <c r="A22" s="65" t="s">
        <v>55</v>
      </c>
      <c r="B22" s="257" t="s">
        <v>191</v>
      </c>
      <c r="C22" s="274"/>
      <c r="D22" s="274"/>
      <c r="E22" s="274"/>
      <c r="F22" s="274"/>
      <c r="G22" s="274"/>
      <c r="H22" s="274"/>
      <c r="I22" s="274"/>
      <c r="J22" s="274"/>
      <c r="K22" s="274"/>
      <c r="L22" s="275"/>
      <c r="M22" s="276"/>
    </row>
    <row r="25" ht="23.25" customHeight="1" hidden="1">
      <c r="K25" s="63" t="s">
        <v>61</v>
      </c>
    </row>
    <row r="26" ht="11.25" customHeight="1" hidden="1">
      <c r="K26" s="63" t="s">
        <v>62</v>
      </c>
    </row>
    <row r="27" ht="2.25" customHeight="1" hidden="1">
      <c r="K27" s="63" t="s">
        <v>63</v>
      </c>
    </row>
    <row r="28" ht="4.5" customHeight="1" hidden="1">
      <c r="K28" s="63" t="s">
        <v>64</v>
      </c>
    </row>
    <row r="29" ht="14.25" hidden="1">
      <c r="K29" s="63" t="s">
        <v>65</v>
      </c>
    </row>
    <row r="30" ht="14.25" hidden="1"/>
  </sheetData>
  <mergeCells count="37">
    <mergeCell ref="B20:M20"/>
    <mergeCell ref="B21:M21"/>
    <mergeCell ref="B22:M22"/>
    <mergeCell ref="B18:M18"/>
    <mergeCell ref="B19:M19"/>
    <mergeCell ref="B14:M14"/>
    <mergeCell ref="B15:M15"/>
    <mergeCell ref="B16:M16"/>
    <mergeCell ref="B17:M17"/>
    <mergeCell ref="B13:M13"/>
    <mergeCell ref="L1:M1"/>
    <mergeCell ref="B2:M2"/>
    <mergeCell ref="B11:M11"/>
    <mergeCell ref="B12:M12"/>
    <mergeCell ref="B1:J1"/>
    <mergeCell ref="C6:C7"/>
    <mergeCell ref="D6:D7"/>
    <mergeCell ref="E6:F7"/>
    <mergeCell ref="B6:B7"/>
    <mergeCell ref="A3:A10"/>
    <mergeCell ref="B3:M3"/>
    <mergeCell ref="B4:B5"/>
    <mergeCell ref="C4:C5"/>
    <mergeCell ref="D4:D5"/>
    <mergeCell ref="E4:F5"/>
    <mergeCell ref="G4:H5"/>
    <mergeCell ref="I4:J5"/>
    <mergeCell ref="K6:M7"/>
    <mergeCell ref="K4:M5"/>
    <mergeCell ref="B8:C10"/>
    <mergeCell ref="D8:D10"/>
    <mergeCell ref="E8:F10"/>
    <mergeCell ref="G8:H10"/>
    <mergeCell ref="G6:H7"/>
    <mergeCell ref="I6:J7"/>
    <mergeCell ref="I8:J10"/>
    <mergeCell ref="K8:M10"/>
  </mergeCells>
  <dataValidations count="1">
    <dataValidation type="list" allowBlank="1" showInputMessage="1" showErrorMessage="1" sqref="L1:M1">
      <formula1>$K$25:$K$29</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W19"/>
  <sheetViews>
    <sheetView view="pageBreakPreview" zoomScale="85" zoomScaleSheetLayoutView="85" workbookViewId="0" topLeftCell="A1">
      <selection activeCell="E14" sqref="E14:F16"/>
    </sheetView>
  </sheetViews>
  <sheetFormatPr defaultColWidth="8.796875" defaultRowHeight="15"/>
  <cols>
    <col min="1" max="1" width="6.09765625" style="63" customWidth="1"/>
    <col min="2" max="2" width="20.8984375" style="63" customWidth="1"/>
    <col min="3" max="3" width="9" style="63" customWidth="1"/>
    <col min="4" max="4" width="7" style="63" customWidth="1"/>
    <col min="5" max="5" width="7.19921875" style="63" customWidth="1"/>
    <col min="6" max="6" width="8.8984375" style="63" customWidth="1"/>
    <col min="7" max="7" width="6.19921875" style="63" customWidth="1"/>
    <col min="8" max="8" width="10.09765625" style="63" customWidth="1"/>
    <col min="9" max="9" width="9" style="63" customWidth="1"/>
    <col min="10" max="10" width="7.69921875" style="63" customWidth="1"/>
    <col min="11" max="11" width="9.5" style="63" customWidth="1"/>
    <col min="12" max="12" width="7.69921875" style="63" customWidth="1"/>
    <col min="13" max="13" width="3.3984375" style="63" customWidth="1"/>
    <col min="14" max="14" width="0" style="63" hidden="1" customWidth="1"/>
    <col min="15" max="19" width="0.8984375" style="63" customWidth="1"/>
    <col min="20" max="16384" width="9" style="63" customWidth="1"/>
  </cols>
  <sheetData>
    <row r="1" spans="1:13" s="20" customFormat="1" ht="43.5" customHeight="1">
      <c r="A1" s="19"/>
      <c r="B1" s="270" t="s">
        <v>118</v>
      </c>
      <c r="C1" s="271"/>
      <c r="D1" s="271"/>
      <c r="E1" s="271"/>
      <c r="F1" s="271"/>
      <c r="G1" s="271"/>
      <c r="H1" s="271"/>
      <c r="I1" s="271"/>
      <c r="J1" s="272"/>
      <c r="K1" s="73" t="s">
        <v>144</v>
      </c>
      <c r="L1" s="261" t="s">
        <v>147</v>
      </c>
      <c r="M1" s="261"/>
    </row>
    <row r="2" spans="1:23" s="61" customFormat="1" ht="21" customHeight="1">
      <c r="A2" s="60" t="s">
        <v>27</v>
      </c>
      <c r="B2" s="262" t="s">
        <v>25</v>
      </c>
      <c r="C2" s="263"/>
      <c r="D2" s="263"/>
      <c r="E2" s="263"/>
      <c r="F2" s="263"/>
      <c r="G2" s="263"/>
      <c r="H2" s="264"/>
      <c r="I2" s="264"/>
      <c r="J2" s="264"/>
      <c r="K2" s="264"/>
      <c r="L2" s="264"/>
      <c r="M2" s="265"/>
      <c r="N2" s="21"/>
      <c r="O2" s="21"/>
      <c r="P2" s="21"/>
      <c r="Q2" s="21"/>
      <c r="R2" s="21"/>
      <c r="S2" s="21"/>
      <c r="T2" s="21"/>
      <c r="U2" s="21"/>
      <c r="V2" s="21"/>
      <c r="W2" s="21"/>
    </row>
    <row r="3" spans="1:23" s="61" customFormat="1" ht="21" customHeight="1">
      <c r="A3" s="62" t="s">
        <v>59</v>
      </c>
      <c r="B3" s="241" t="s">
        <v>98</v>
      </c>
      <c r="C3" s="242"/>
      <c r="D3" s="242"/>
      <c r="E3" s="242"/>
      <c r="F3" s="242"/>
      <c r="G3" s="242"/>
      <c r="H3" s="266"/>
      <c r="I3" s="266"/>
      <c r="J3" s="266"/>
      <c r="K3" s="266"/>
      <c r="L3" s="266"/>
      <c r="M3" s="267"/>
      <c r="N3" s="61" t="s">
        <v>133</v>
      </c>
      <c r="V3" s="23"/>
      <c r="W3" s="23"/>
    </row>
    <row r="4" spans="1:13" s="61" customFormat="1" ht="51.75" customHeight="1">
      <c r="A4" s="64" t="s">
        <v>9</v>
      </c>
      <c r="B4" s="268" t="s">
        <v>148</v>
      </c>
      <c r="C4" s="269"/>
      <c r="D4" s="269"/>
      <c r="E4" s="269"/>
      <c r="F4" s="269"/>
      <c r="G4" s="269"/>
      <c r="H4" s="269"/>
      <c r="I4" s="269"/>
      <c r="J4" s="269"/>
      <c r="K4" s="269"/>
      <c r="L4" s="252"/>
      <c r="M4" s="253"/>
    </row>
    <row r="5" spans="1:13" s="61" customFormat="1" ht="51.75" customHeight="1">
      <c r="A5" s="65" t="s">
        <v>55</v>
      </c>
      <c r="B5" s="257" t="s">
        <v>149</v>
      </c>
      <c r="C5" s="258"/>
      <c r="D5" s="258"/>
      <c r="E5" s="258"/>
      <c r="F5" s="258"/>
      <c r="G5" s="258"/>
      <c r="H5" s="258"/>
      <c r="I5" s="258"/>
      <c r="J5" s="258"/>
      <c r="K5" s="258"/>
      <c r="L5" s="259"/>
      <c r="M5" s="260"/>
    </row>
    <row r="6" spans="1:23" s="61" customFormat="1" ht="21" customHeight="1">
      <c r="A6" s="62" t="s">
        <v>60</v>
      </c>
      <c r="B6" s="241" t="s">
        <v>99</v>
      </c>
      <c r="C6" s="242"/>
      <c r="D6" s="242"/>
      <c r="E6" s="242"/>
      <c r="F6" s="242"/>
      <c r="G6" s="242"/>
      <c r="H6" s="266"/>
      <c r="I6" s="266"/>
      <c r="J6" s="266"/>
      <c r="K6" s="266"/>
      <c r="L6" s="266"/>
      <c r="M6" s="267"/>
      <c r="N6" s="61" t="s">
        <v>133</v>
      </c>
      <c r="V6" s="23"/>
      <c r="W6" s="23"/>
    </row>
    <row r="7" spans="1:13" s="61" customFormat="1" ht="51.75" customHeight="1">
      <c r="A7" s="64" t="s">
        <v>9</v>
      </c>
      <c r="B7" s="268" t="s">
        <v>150</v>
      </c>
      <c r="C7" s="269"/>
      <c r="D7" s="269"/>
      <c r="E7" s="269"/>
      <c r="F7" s="269"/>
      <c r="G7" s="269"/>
      <c r="H7" s="269"/>
      <c r="I7" s="269"/>
      <c r="J7" s="269"/>
      <c r="K7" s="269"/>
      <c r="L7" s="252"/>
      <c r="M7" s="253"/>
    </row>
    <row r="8" spans="1:13" s="61" customFormat="1" ht="51.75" customHeight="1">
      <c r="A8" s="65" t="s">
        <v>55</v>
      </c>
      <c r="B8" s="257" t="s">
        <v>151</v>
      </c>
      <c r="C8" s="258"/>
      <c r="D8" s="258"/>
      <c r="E8" s="258"/>
      <c r="F8" s="258"/>
      <c r="G8" s="258"/>
      <c r="H8" s="258"/>
      <c r="I8" s="258"/>
      <c r="J8" s="258"/>
      <c r="K8" s="258"/>
      <c r="L8" s="259"/>
      <c r="M8" s="260"/>
    </row>
    <row r="9" spans="1:23" s="61" customFormat="1" ht="21" customHeight="1">
      <c r="A9" s="238" t="s">
        <v>87</v>
      </c>
      <c r="B9" s="241" t="s">
        <v>119</v>
      </c>
      <c r="C9" s="242"/>
      <c r="D9" s="242"/>
      <c r="E9" s="242"/>
      <c r="F9" s="242"/>
      <c r="G9" s="242"/>
      <c r="H9" s="243"/>
      <c r="I9" s="243"/>
      <c r="J9" s="243"/>
      <c r="K9" s="243"/>
      <c r="L9" s="243"/>
      <c r="M9" s="244"/>
      <c r="N9" s="23"/>
      <c r="O9" s="23"/>
      <c r="P9" s="23"/>
      <c r="Q9" s="23"/>
      <c r="R9" s="23"/>
      <c r="S9" s="23"/>
      <c r="T9" s="23"/>
      <c r="U9" s="23"/>
      <c r="V9" s="23"/>
      <c r="W9" s="23"/>
    </row>
    <row r="10" spans="1:13" s="61" customFormat="1" ht="10.5" customHeight="1">
      <c r="A10" s="239"/>
      <c r="B10" s="235" t="s">
        <v>112</v>
      </c>
      <c r="C10" s="235" t="s">
        <v>88</v>
      </c>
      <c r="D10" s="245"/>
      <c r="E10" s="247" t="s">
        <v>14</v>
      </c>
      <c r="F10" s="248"/>
      <c r="G10" s="247" t="s">
        <v>15</v>
      </c>
      <c r="H10" s="248"/>
      <c r="I10" s="247" t="s">
        <v>16</v>
      </c>
      <c r="J10" s="248"/>
      <c r="K10" s="247" t="s">
        <v>26</v>
      </c>
      <c r="L10" s="252"/>
      <c r="M10" s="253"/>
    </row>
    <row r="11" spans="1:13" s="61" customFormat="1" ht="18.75" customHeight="1">
      <c r="A11" s="239"/>
      <c r="B11" s="237"/>
      <c r="C11" s="237"/>
      <c r="D11" s="246"/>
      <c r="E11" s="249"/>
      <c r="F11" s="250"/>
      <c r="G11" s="249"/>
      <c r="H11" s="250"/>
      <c r="I11" s="249"/>
      <c r="J11" s="250"/>
      <c r="K11" s="254"/>
      <c r="L11" s="255"/>
      <c r="M11" s="256"/>
    </row>
    <row r="12" spans="1:13" s="61" customFormat="1" ht="35.25" customHeight="1">
      <c r="A12" s="239"/>
      <c r="B12" s="235" t="s">
        <v>124</v>
      </c>
      <c r="C12" s="235" t="s">
        <v>123</v>
      </c>
      <c r="D12" s="273" t="s">
        <v>89</v>
      </c>
      <c r="E12" s="212" t="s">
        <v>120</v>
      </c>
      <c r="F12" s="213"/>
      <c r="G12" s="212" t="s">
        <v>121</v>
      </c>
      <c r="H12" s="213"/>
      <c r="I12" s="212" t="s">
        <v>121</v>
      </c>
      <c r="J12" s="213"/>
      <c r="K12" s="251" t="s">
        <v>122</v>
      </c>
      <c r="L12" s="252"/>
      <c r="M12" s="253"/>
    </row>
    <row r="13" spans="1:13" s="61" customFormat="1" ht="30" customHeight="1">
      <c r="A13" s="239"/>
      <c r="B13" s="237"/>
      <c r="C13" s="237"/>
      <c r="D13" s="273"/>
      <c r="E13" s="213"/>
      <c r="F13" s="213"/>
      <c r="G13" s="213"/>
      <c r="H13" s="213"/>
      <c r="I13" s="213"/>
      <c r="J13" s="213"/>
      <c r="K13" s="254"/>
      <c r="L13" s="255"/>
      <c r="M13" s="256"/>
    </row>
    <row r="14" spans="1:13" s="61" customFormat="1" ht="21.75" customHeight="1">
      <c r="A14" s="239"/>
      <c r="B14" s="229"/>
      <c r="C14" s="230"/>
      <c r="D14" s="235" t="s">
        <v>90</v>
      </c>
      <c r="E14" s="214" t="s">
        <v>152</v>
      </c>
      <c r="F14" s="215"/>
      <c r="G14" s="214" t="s">
        <v>153</v>
      </c>
      <c r="H14" s="215"/>
      <c r="I14" s="214" t="s">
        <v>154</v>
      </c>
      <c r="J14" s="215"/>
      <c r="K14" s="220" t="s">
        <v>155</v>
      </c>
      <c r="L14" s="221"/>
      <c r="M14" s="222"/>
    </row>
    <row r="15" spans="1:13" s="61" customFormat="1" ht="13.5" customHeight="1">
      <c r="A15" s="239"/>
      <c r="B15" s="231"/>
      <c r="C15" s="232"/>
      <c r="D15" s="236"/>
      <c r="E15" s="216"/>
      <c r="F15" s="217"/>
      <c r="G15" s="216"/>
      <c r="H15" s="217"/>
      <c r="I15" s="216"/>
      <c r="J15" s="217"/>
      <c r="K15" s="223"/>
      <c r="L15" s="224"/>
      <c r="M15" s="225"/>
    </row>
    <row r="16" spans="1:13" s="61" customFormat="1" ht="32.25" customHeight="1">
      <c r="A16" s="240"/>
      <c r="B16" s="233"/>
      <c r="C16" s="234"/>
      <c r="D16" s="237"/>
      <c r="E16" s="218"/>
      <c r="F16" s="219"/>
      <c r="G16" s="218"/>
      <c r="H16" s="219"/>
      <c r="I16" s="218"/>
      <c r="J16" s="219"/>
      <c r="K16" s="226"/>
      <c r="L16" s="227"/>
      <c r="M16" s="228"/>
    </row>
    <row r="17" spans="1:23" s="61" customFormat="1" ht="21" customHeight="1">
      <c r="A17" s="62" t="s">
        <v>100</v>
      </c>
      <c r="B17" s="241" t="s">
        <v>101</v>
      </c>
      <c r="C17" s="242"/>
      <c r="D17" s="242"/>
      <c r="E17" s="242"/>
      <c r="F17" s="242"/>
      <c r="G17" s="242"/>
      <c r="H17" s="266"/>
      <c r="I17" s="266"/>
      <c r="J17" s="266"/>
      <c r="K17" s="266"/>
      <c r="L17" s="266"/>
      <c r="M17" s="267"/>
      <c r="N17" s="61" t="s">
        <v>133</v>
      </c>
      <c r="V17" s="23"/>
      <c r="W17" s="23"/>
    </row>
    <row r="18" spans="1:13" s="61" customFormat="1" ht="51.75" customHeight="1">
      <c r="A18" s="64" t="s">
        <v>9</v>
      </c>
      <c r="B18" s="268" t="s">
        <v>156</v>
      </c>
      <c r="C18" s="269"/>
      <c r="D18" s="269"/>
      <c r="E18" s="269"/>
      <c r="F18" s="269"/>
      <c r="G18" s="269"/>
      <c r="H18" s="269"/>
      <c r="I18" s="269"/>
      <c r="J18" s="269"/>
      <c r="K18" s="269"/>
      <c r="L18" s="252"/>
      <c r="M18" s="253"/>
    </row>
    <row r="19" spans="1:13" s="61" customFormat="1" ht="51.75" customHeight="1">
      <c r="A19" s="65" t="s">
        <v>55</v>
      </c>
      <c r="B19" s="257" t="s">
        <v>157</v>
      </c>
      <c r="C19" s="258"/>
      <c r="D19" s="258"/>
      <c r="E19" s="258"/>
      <c r="F19" s="258"/>
      <c r="G19" s="258"/>
      <c r="H19" s="258"/>
      <c r="I19" s="258"/>
      <c r="J19" s="258"/>
      <c r="K19" s="258"/>
      <c r="L19" s="259"/>
      <c r="M19" s="260"/>
    </row>
  </sheetData>
  <mergeCells count="34">
    <mergeCell ref="B8:M8"/>
    <mergeCell ref="L1:M1"/>
    <mergeCell ref="B2:M2"/>
    <mergeCell ref="B3:M3"/>
    <mergeCell ref="B4:M4"/>
    <mergeCell ref="B5:M5"/>
    <mergeCell ref="B6:M6"/>
    <mergeCell ref="B7:M7"/>
    <mergeCell ref="B1:J1"/>
    <mergeCell ref="K10:M11"/>
    <mergeCell ref="B12:B13"/>
    <mergeCell ref="B18:M18"/>
    <mergeCell ref="B19:M19"/>
    <mergeCell ref="B17:M17"/>
    <mergeCell ref="E12:F13"/>
    <mergeCell ref="G12:H13"/>
    <mergeCell ref="B14:C16"/>
    <mergeCell ref="D14:D16"/>
    <mergeCell ref="E14:F16"/>
    <mergeCell ref="A9:A16"/>
    <mergeCell ref="B9:M9"/>
    <mergeCell ref="B10:B11"/>
    <mergeCell ref="C10:C11"/>
    <mergeCell ref="D10:D11"/>
    <mergeCell ref="E10:F11"/>
    <mergeCell ref="G10:H11"/>
    <mergeCell ref="I10:J11"/>
    <mergeCell ref="I12:J13"/>
    <mergeCell ref="K12:M13"/>
    <mergeCell ref="G14:H16"/>
    <mergeCell ref="I14:J16"/>
    <mergeCell ref="K14:M16"/>
    <mergeCell ref="C12:C13"/>
    <mergeCell ref="D12:D13"/>
  </mergeCells>
  <dataValidations count="1">
    <dataValidation type="list" allowBlank="1" showInputMessage="1" showErrorMessage="1" sqref="L1:M1">
      <formula1>$O$1:$S$1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W11"/>
  <sheetViews>
    <sheetView view="pageBreakPreview" zoomScale="85" zoomScaleSheetLayoutView="85" workbookViewId="0" topLeftCell="A1">
      <selection activeCell="B10" sqref="B10:M10"/>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4" width="9" style="63" customWidth="1"/>
    <col min="15" max="19" width="0.40625" style="63" customWidth="1"/>
    <col min="20" max="16384" width="9" style="63" customWidth="1"/>
  </cols>
  <sheetData>
    <row r="1" spans="1:13" s="20" customFormat="1" ht="43.5" customHeight="1">
      <c r="A1" s="19"/>
      <c r="B1" s="270" t="s">
        <v>125</v>
      </c>
      <c r="C1" s="271"/>
      <c r="D1" s="271"/>
      <c r="E1" s="271"/>
      <c r="F1" s="271"/>
      <c r="G1" s="271"/>
      <c r="H1" s="271"/>
      <c r="I1" s="271"/>
      <c r="J1" s="272"/>
      <c r="K1" s="73" t="s">
        <v>144</v>
      </c>
      <c r="L1" s="261" t="s">
        <v>133</v>
      </c>
      <c r="M1" s="261"/>
    </row>
    <row r="2" spans="1:23" s="61" customFormat="1" ht="21" customHeight="1">
      <c r="A2" s="60" t="s">
        <v>27</v>
      </c>
      <c r="B2" s="262" t="s">
        <v>25</v>
      </c>
      <c r="C2" s="263"/>
      <c r="D2" s="263"/>
      <c r="E2" s="263"/>
      <c r="F2" s="263"/>
      <c r="G2" s="263"/>
      <c r="H2" s="264"/>
      <c r="I2" s="264"/>
      <c r="J2" s="264"/>
      <c r="K2" s="264"/>
      <c r="L2" s="264"/>
      <c r="M2" s="265"/>
      <c r="N2" s="21"/>
      <c r="O2" s="21"/>
      <c r="P2" s="21"/>
      <c r="Q2" s="21"/>
      <c r="R2" s="21"/>
      <c r="S2" s="21"/>
      <c r="T2" s="21"/>
      <c r="U2" s="21"/>
      <c r="V2" s="21"/>
      <c r="W2" s="21"/>
    </row>
    <row r="3" spans="1:23" s="61" customFormat="1" ht="21" customHeight="1">
      <c r="A3" s="62" t="s">
        <v>59</v>
      </c>
      <c r="B3" s="241" t="s">
        <v>102</v>
      </c>
      <c r="C3" s="242"/>
      <c r="D3" s="242"/>
      <c r="E3" s="242"/>
      <c r="F3" s="242"/>
      <c r="G3" s="242"/>
      <c r="H3" s="266"/>
      <c r="I3" s="266"/>
      <c r="J3" s="266"/>
      <c r="K3" s="266"/>
      <c r="L3" s="266"/>
      <c r="M3" s="267"/>
      <c r="V3" s="23"/>
      <c r="W3" s="23"/>
    </row>
    <row r="4" spans="1:13" s="61" customFormat="1" ht="51.75" customHeight="1">
      <c r="A4" s="64" t="s">
        <v>9</v>
      </c>
      <c r="B4" s="268" t="s">
        <v>158</v>
      </c>
      <c r="C4" s="269"/>
      <c r="D4" s="269"/>
      <c r="E4" s="269"/>
      <c r="F4" s="269"/>
      <c r="G4" s="269"/>
      <c r="H4" s="269"/>
      <c r="I4" s="269"/>
      <c r="J4" s="269"/>
      <c r="K4" s="269"/>
      <c r="L4" s="252"/>
      <c r="M4" s="253"/>
    </row>
    <row r="5" spans="1:13" s="61" customFormat="1" ht="51.75" customHeight="1">
      <c r="A5" s="65" t="s">
        <v>55</v>
      </c>
      <c r="B5" s="257" t="s">
        <v>134</v>
      </c>
      <c r="C5" s="258"/>
      <c r="D5" s="258"/>
      <c r="E5" s="258"/>
      <c r="F5" s="258"/>
      <c r="G5" s="258"/>
      <c r="H5" s="258"/>
      <c r="I5" s="258"/>
      <c r="J5" s="258"/>
      <c r="K5" s="258"/>
      <c r="L5" s="259"/>
      <c r="M5" s="260"/>
    </row>
    <row r="6" spans="1:23" s="61" customFormat="1" ht="21" customHeight="1">
      <c r="A6" s="62" t="s">
        <v>60</v>
      </c>
      <c r="B6" s="241" t="s">
        <v>103</v>
      </c>
      <c r="C6" s="242"/>
      <c r="D6" s="242"/>
      <c r="E6" s="242"/>
      <c r="F6" s="242"/>
      <c r="G6" s="242"/>
      <c r="H6" s="266"/>
      <c r="I6" s="266"/>
      <c r="J6" s="266"/>
      <c r="K6" s="266"/>
      <c r="L6" s="266"/>
      <c r="M6" s="267"/>
      <c r="V6" s="23"/>
      <c r="W6" s="23"/>
    </row>
    <row r="7" spans="1:13" s="61" customFormat="1" ht="51.75" customHeight="1">
      <c r="A7" s="64" t="s">
        <v>9</v>
      </c>
      <c r="B7" s="268" t="s">
        <v>159</v>
      </c>
      <c r="C7" s="269"/>
      <c r="D7" s="269"/>
      <c r="E7" s="269"/>
      <c r="F7" s="269"/>
      <c r="G7" s="269"/>
      <c r="H7" s="269"/>
      <c r="I7" s="269"/>
      <c r="J7" s="269"/>
      <c r="K7" s="269"/>
      <c r="L7" s="252"/>
      <c r="M7" s="253"/>
    </row>
    <row r="8" spans="1:13" s="61" customFormat="1" ht="51.75" customHeight="1">
      <c r="A8" s="65" t="s">
        <v>55</v>
      </c>
      <c r="B8" s="257" t="s">
        <v>135</v>
      </c>
      <c r="C8" s="258"/>
      <c r="D8" s="258"/>
      <c r="E8" s="258"/>
      <c r="F8" s="258"/>
      <c r="G8" s="258"/>
      <c r="H8" s="258"/>
      <c r="I8" s="258"/>
      <c r="J8" s="258"/>
      <c r="K8" s="258"/>
      <c r="L8" s="259"/>
      <c r="M8" s="260"/>
    </row>
    <row r="9" spans="1:23" s="61" customFormat="1" ht="21" customHeight="1">
      <c r="A9" s="62" t="s">
        <v>67</v>
      </c>
      <c r="B9" s="241" t="s">
        <v>104</v>
      </c>
      <c r="C9" s="242"/>
      <c r="D9" s="242"/>
      <c r="E9" s="242"/>
      <c r="F9" s="242"/>
      <c r="G9" s="242"/>
      <c r="H9" s="266"/>
      <c r="I9" s="266"/>
      <c r="J9" s="266"/>
      <c r="K9" s="266"/>
      <c r="L9" s="266"/>
      <c r="M9" s="267"/>
      <c r="V9" s="23"/>
      <c r="W9" s="23"/>
    </row>
    <row r="10" spans="1:13" s="61" customFormat="1" ht="51.75" customHeight="1">
      <c r="A10" s="64" t="s">
        <v>9</v>
      </c>
      <c r="B10" s="268" t="s">
        <v>193</v>
      </c>
      <c r="C10" s="277"/>
      <c r="D10" s="277"/>
      <c r="E10" s="277"/>
      <c r="F10" s="277"/>
      <c r="G10" s="277"/>
      <c r="H10" s="277"/>
      <c r="I10" s="277"/>
      <c r="J10" s="277"/>
      <c r="K10" s="277"/>
      <c r="L10" s="278"/>
      <c r="M10" s="279"/>
    </row>
    <row r="11" spans="1:13" s="61" customFormat="1" ht="51.75" customHeight="1">
      <c r="A11" s="65" t="s">
        <v>55</v>
      </c>
      <c r="B11" s="257" t="s">
        <v>136</v>
      </c>
      <c r="C11" s="258"/>
      <c r="D11" s="258"/>
      <c r="E11" s="258"/>
      <c r="F11" s="258"/>
      <c r="G11" s="258"/>
      <c r="H11" s="258"/>
      <c r="I11" s="258"/>
      <c r="J11" s="258"/>
      <c r="K11" s="258"/>
      <c r="L11" s="259"/>
      <c r="M11" s="260"/>
    </row>
  </sheetData>
  <mergeCells count="12">
    <mergeCell ref="B4:M4"/>
    <mergeCell ref="B5:M5"/>
    <mergeCell ref="B6:M6"/>
    <mergeCell ref="B7:M7"/>
    <mergeCell ref="L1:M1"/>
    <mergeCell ref="B2:M2"/>
    <mergeCell ref="B3:M3"/>
    <mergeCell ref="B1:J1"/>
    <mergeCell ref="B9:M9"/>
    <mergeCell ref="B10:M10"/>
    <mergeCell ref="B11:M11"/>
    <mergeCell ref="B8:M8"/>
  </mergeCells>
  <dataValidations count="1">
    <dataValidation type="list" allowBlank="1" showInputMessage="1" showErrorMessage="1" sqref="L1:M1">
      <formula1>$O$1:$S$1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23"/>
  <sheetViews>
    <sheetView view="pageBreakPreview" zoomScale="85" zoomScaleSheetLayoutView="85" workbookViewId="0" topLeftCell="B1">
      <selection activeCell="Q15" sqref="Q15"/>
    </sheetView>
  </sheetViews>
  <sheetFormatPr defaultColWidth="8.796875" defaultRowHeight="15"/>
  <cols>
    <col min="1" max="1" width="6.59765625" style="63" customWidth="1"/>
    <col min="2" max="2" width="15.59765625" style="63" customWidth="1"/>
    <col min="3" max="3" width="14.69921875" style="63" customWidth="1"/>
    <col min="4" max="4" width="7" style="63" customWidth="1"/>
    <col min="5" max="10" width="7.59765625" style="63" customWidth="1"/>
    <col min="11" max="11" width="9.5" style="63" customWidth="1"/>
    <col min="12" max="12" width="4.3984375" style="63" customWidth="1"/>
    <col min="13" max="13" width="3.8984375" style="63" customWidth="1"/>
    <col min="14" max="16384" width="9" style="63" customWidth="1"/>
  </cols>
  <sheetData>
    <row r="1" spans="1:13" s="20" customFormat="1" ht="43.5" customHeight="1">
      <c r="A1" s="19"/>
      <c r="B1" s="280" t="s">
        <v>109</v>
      </c>
      <c r="C1" s="255"/>
      <c r="D1" s="255"/>
      <c r="E1" s="255"/>
      <c r="F1" s="255"/>
      <c r="G1" s="255"/>
      <c r="H1" s="255"/>
      <c r="I1" s="255"/>
      <c r="J1" s="256"/>
      <c r="K1" s="73" t="s">
        <v>144</v>
      </c>
      <c r="L1" s="261" t="s">
        <v>147</v>
      </c>
      <c r="M1" s="261"/>
    </row>
    <row r="2" spans="1:23" s="61" customFormat="1" ht="21" customHeight="1">
      <c r="A2" s="60" t="s">
        <v>27</v>
      </c>
      <c r="B2" s="262" t="s">
        <v>25</v>
      </c>
      <c r="C2" s="263"/>
      <c r="D2" s="263"/>
      <c r="E2" s="263"/>
      <c r="F2" s="263"/>
      <c r="G2" s="263"/>
      <c r="H2" s="264"/>
      <c r="I2" s="264"/>
      <c r="J2" s="264"/>
      <c r="K2" s="264"/>
      <c r="L2" s="264"/>
      <c r="M2" s="265"/>
      <c r="N2" s="21"/>
      <c r="O2" s="21"/>
      <c r="P2" s="21"/>
      <c r="Q2" s="21"/>
      <c r="R2" s="21"/>
      <c r="S2" s="21"/>
      <c r="T2" s="21"/>
      <c r="U2" s="21"/>
      <c r="V2" s="21"/>
      <c r="W2" s="21"/>
    </row>
    <row r="3" spans="1:23" s="61" customFormat="1" ht="21" customHeight="1">
      <c r="A3" s="238" t="s">
        <v>92</v>
      </c>
      <c r="B3" s="241" t="s">
        <v>107</v>
      </c>
      <c r="C3" s="242"/>
      <c r="D3" s="242"/>
      <c r="E3" s="242"/>
      <c r="F3" s="242"/>
      <c r="G3" s="242"/>
      <c r="H3" s="243"/>
      <c r="I3" s="243"/>
      <c r="J3" s="243"/>
      <c r="K3" s="243"/>
      <c r="L3" s="243"/>
      <c r="M3" s="244"/>
      <c r="N3" s="23"/>
      <c r="O3" s="23"/>
      <c r="P3" s="23"/>
      <c r="Q3" s="23"/>
      <c r="R3" s="23"/>
      <c r="S3" s="23"/>
      <c r="T3" s="23"/>
      <c r="U3" s="23"/>
      <c r="V3" s="23"/>
      <c r="W3" s="23"/>
    </row>
    <row r="4" spans="1:13" s="61" customFormat="1" ht="10.5" customHeight="1">
      <c r="A4" s="239"/>
      <c r="B4" s="235" t="s">
        <v>108</v>
      </c>
      <c r="C4" s="235" t="s">
        <v>88</v>
      </c>
      <c r="D4" s="245"/>
      <c r="E4" s="247" t="s">
        <v>14</v>
      </c>
      <c r="F4" s="248"/>
      <c r="G4" s="247" t="s">
        <v>15</v>
      </c>
      <c r="H4" s="248"/>
      <c r="I4" s="247" t="s">
        <v>16</v>
      </c>
      <c r="J4" s="248"/>
      <c r="K4" s="247" t="s">
        <v>26</v>
      </c>
      <c r="L4" s="252"/>
      <c r="M4" s="253"/>
    </row>
    <row r="5" spans="1:13" s="61" customFormat="1" ht="14.25" customHeight="1">
      <c r="A5" s="239"/>
      <c r="B5" s="237"/>
      <c r="C5" s="237"/>
      <c r="D5" s="246"/>
      <c r="E5" s="249"/>
      <c r="F5" s="250"/>
      <c r="G5" s="249"/>
      <c r="H5" s="250"/>
      <c r="I5" s="249"/>
      <c r="J5" s="250"/>
      <c r="K5" s="254"/>
      <c r="L5" s="255"/>
      <c r="M5" s="256"/>
    </row>
    <row r="6" spans="1:13" s="61" customFormat="1" ht="17.25" customHeight="1">
      <c r="A6" s="239"/>
      <c r="B6" s="235" t="s">
        <v>127</v>
      </c>
      <c r="C6" s="235" t="s">
        <v>126</v>
      </c>
      <c r="D6" s="273" t="s">
        <v>89</v>
      </c>
      <c r="E6" s="212" t="s">
        <v>126</v>
      </c>
      <c r="F6" s="213"/>
      <c r="G6" s="212" t="s">
        <v>126</v>
      </c>
      <c r="H6" s="213"/>
      <c r="I6" s="212" t="s">
        <v>126</v>
      </c>
      <c r="J6" s="213"/>
      <c r="K6" s="251" t="s">
        <v>126</v>
      </c>
      <c r="L6" s="252"/>
      <c r="M6" s="253"/>
    </row>
    <row r="7" spans="1:13" s="61" customFormat="1" ht="57.75" customHeight="1">
      <c r="A7" s="239"/>
      <c r="B7" s="237"/>
      <c r="C7" s="237"/>
      <c r="D7" s="273"/>
      <c r="E7" s="213"/>
      <c r="F7" s="213"/>
      <c r="G7" s="213"/>
      <c r="H7" s="213"/>
      <c r="I7" s="213"/>
      <c r="J7" s="213"/>
      <c r="K7" s="254"/>
      <c r="L7" s="255"/>
      <c r="M7" s="256"/>
    </row>
    <row r="8" spans="1:13" s="61" customFormat="1" ht="21.75" customHeight="1">
      <c r="A8" s="239"/>
      <c r="B8" s="229"/>
      <c r="C8" s="230"/>
      <c r="D8" s="235" t="s">
        <v>90</v>
      </c>
      <c r="E8" s="214" t="s">
        <v>126</v>
      </c>
      <c r="F8" s="215"/>
      <c r="G8" s="214" t="s">
        <v>126</v>
      </c>
      <c r="H8" s="215"/>
      <c r="I8" s="214" t="s">
        <v>126</v>
      </c>
      <c r="J8" s="215"/>
      <c r="K8" s="220" t="s">
        <v>126</v>
      </c>
      <c r="L8" s="221"/>
      <c r="M8" s="222"/>
    </row>
    <row r="9" spans="1:13" s="61" customFormat="1" ht="13.5" customHeight="1">
      <c r="A9" s="239"/>
      <c r="B9" s="231"/>
      <c r="C9" s="232"/>
      <c r="D9" s="236"/>
      <c r="E9" s="216"/>
      <c r="F9" s="217"/>
      <c r="G9" s="216"/>
      <c r="H9" s="217"/>
      <c r="I9" s="216"/>
      <c r="J9" s="217"/>
      <c r="K9" s="223"/>
      <c r="L9" s="224"/>
      <c r="M9" s="225"/>
    </row>
    <row r="10" spans="1:13" s="61" customFormat="1" ht="43.5" customHeight="1">
      <c r="A10" s="240"/>
      <c r="B10" s="233"/>
      <c r="C10" s="234"/>
      <c r="D10" s="237"/>
      <c r="E10" s="218"/>
      <c r="F10" s="219"/>
      <c r="G10" s="218"/>
      <c r="H10" s="219"/>
      <c r="I10" s="218"/>
      <c r="J10" s="219"/>
      <c r="K10" s="226"/>
      <c r="L10" s="227"/>
      <c r="M10" s="228"/>
    </row>
    <row r="11" spans="1:23" s="61" customFormat="1" ht="21" customHeight="1">
      <c r="A11" s="62" t="s">
        <v>93</v>
      </c>
      <c r="B11" s="241" t="s">
        <v>105</v>
      </c>
      <c r="C11" s="242"/>
      <c r="D11" s="242"/>
      <c r="E11" s="242"/>
      <c r="F11" s="242"/>
      <c r="G11" s="242"/>
      <c r="H11" s="266"/>
      <c r="I11" s="266"/>
      <c r="J11" s="266"/>
      <c r="K11" s="266"/>
      <c r="L11" s="266"/>
      <c r="M11" s="267"/>
      <c r="V11" s="23"/>
      <c r="W11" s="23"/>
    </row>
    <row r="12" spans="1:13" s="61" customFormat="1" ht="51.75" customHeight="1">
      <c r="A12" s="64" t="s">
        <v>9</v>
      </c>
      <c r="B12" s="268" t="s">
        <v>190</v>
      </c>
      <c r="C12" s="269"/>
      <c r="D12" s="269"/>
      <c r="E12" s="269"/>
      <c r="F12" s="269"/>
      <c r="G12" s="269"/>
      <c r="H12" s="269"/>
      <c r="I12" s="269"/>
      <c r="J12" s="269"/>
      <c r="K12" s="269"/>
      <c r="L12" s="252"/>
      <c r="M12" s="253"/>
    </row>
    <row r="13" spans="1:13" s="61" customFormat="1" ht="51.75" customHeight="1">
      <c r="A13" s="65" t="s">
        <v>55</v>
      </c>
      <c r="B13" s="257" t="s">
        <v>137</v>
      </c>
      <c r="C13" s="258"/>
      <c r="D13" s="258"/>
      <c r="E13" s="258"/>
      <c r="F13" s="258"/>
      <c r="G13" s="258"/>
      <c r="H13" s="258"/>
      <c r="I13" s="258"/>
      <c r="J13" s="258"/>
      <c r="K13" s="258"/>
      <c r="L13" s="259"/>
      <c r="M13" s="260"/>
    </row>
    <row r="14" spans="1:23" s="61" customFormat="1" ht="21" customHeight="1">
      <c r="A14" s="62" t="s">
        <v>91</v>
      </c>
      <c r="B14" s="241" t="s">
        <v>106</v>
      </c>
      <c r="C14" s="242"/>
      <c r="D14" s="242"/>
      <c r="E14" s="242"/>
      <c r="F14" s="242"/>
      <c r="G14" s="242"/>
      <c r="H14" s="266"/>
      <c r="I14" s="266"/>
      <c r="J14" s="266"/>
      <c r="K14" s="266"/>
      <c r="L14" s="266"/>
      <c r="M14" s="267"/>
      <c r="V14" s="23"/>
      <c r="W14" s="23"/>
    </row>
    <row r="15" spans="1:13" s="61" customFormat="1" ht="63.75" customHeight="1">
      <c r="A15" s="64" t="s">
        <v>9</v>
      </c>
      <c r="B15" s="268" t="s">
        <v>192</v>
      </c>
      <c r="C15" s="277"/>
      <c r="D15" s="277"/>
      <c r="E15" s="277"/>
      <c r="F15" s="277"/>
      <c r="G15" s="277"/>
      <c r="H15" s="277"/>
      <c r="I15" s="277"/>
      <c r="J15" s="277"/>
      <c r="K15" s="277"/>
      <c r="L15" s="278"/>
      <c r="M15" s="279"/>
    </row>
    <row r="16" spans="1:13" s="61" customFormat="1" ht="51.75" customHeight="1">
      <c r="A16" s="65" t="s">
        <v>55</v>
      </c>
      <c r="B16" s="257" t="s">
        <v>138</v>
      </c>
      <c r="C16" s="258"/>
      <c r="D16" s="258"/>
      <c r="E16" s="258"/>
      <c r="F16" s="258"/>
      <c r="G16" s="258"/>
      <c r="H16" s="258"/>
      <c r="I16" s="258"/>
      <c r="J16" s="258"/>
      <c r="K16" s="258"/>
      <c r="L16" s="259"/>
      <c r="M16" s="260"/>
    </row>
    <row r="19" ht="23.25" customHeight="1" hidden="1">
      <c r="K19" s="63" t="s">
        <v>61</v>
      </c>
    </row>
    <row r="20" ht="11.25" customHeight="1" hidden="1">
      <c r="K20" s="63" t="s">
        <v>62</v>
      </c>
    </row>
    <row r="21" ht="2.25" customHeight="1" hidden="1">
      <c r="K21" s="63" t="s">
        <v>63</v>
      </c>
    </row>
    <row r="22" ht="4.5" customHeight="1" hidden="1">
      <c r="K22" s="63" t="s">
        <v>64</v>
      </c>
    </row>
    <row r="23" ht="14.25" hidden="1">
      <c r="K23" s="63" t="s">
        <v>65</v>
      </c>
    </row>
    <row r="24" ht="14.25" hidden="1"/>
  </sheetData>
  <mergeCells count="31">
    <mergeCell ref="K4:M5"/>
    <mergeCell ref="B6:B7"/>
    <mergeCell ref="C6:C7"/>
    <mergeCell ref="B8:C10"/>
    <mergeCell ref="D8:D10"/>
    <mergeCell ref="E8:F10"/>
    <mergeCell ref="G8:H10"/>
    <mergeCell ref="A3:A10"/>
    <mergeCell ref="B3:M3"/>
    <mergeCell ref="B4:B5"/>
    <mergeCell ref="C4:C5"/>
    <mergeCell ref="D4:D5"/>
    <mergeCell ref="E4:F5"/>
    <mergeCell ref="G4:H5"/>
    <mergeCell ref="I4:J5"/>
    <mergeCell ref="D6:D7"/>
    <mergeCell ref="E6:F7"/>
    <mergeCell ref="B12:M12"/>
    <mergeCell ref="L1:M1"/>
    <mergeCell ref="B2:M2"/>
    <mergeCell ref="B11:M11"/>
    <mergeCell ref="K6:M7"/>
    <mergeCell ref="G6:H7"/>
    <mergeCell ref="I6:J7"/>
    <mergeCell ref="I8:J10"/>
    <mergeCell ref="K8:M10"/>
    <mergeCell ref="B1:J1"/>
    <mergeCell ref="B14:M14"/>
    <mergeCell ref="B15:M15"/>
    <mergeCell ref="B16:M16"/>
    <mergeCell ref="B13:M13"/>
  </mergeCells>
  <dataValidations count="1">
    <dataValidation type="list" allowBlank="1" showInputMessage="1" showErrorMessage="1" sqref="L1:M1">
      <formula1>$K$19:$K$23</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6.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G13" sqref="G13"/>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14</v>
      </c>
      <c r="D1" s="59" t="s">
        <v>15</v>
      </c>
      <c r="E1" s="59" t="s">
        <v>16</v>
      </c>
      <c r="F1" s="26"/>
      <c r="G1" s="26"/>
      <c r="H1" s="26"/>
      <c r="I1" s="26"/>
      <c r="J1" s="26"/>
      <c r="K1" s="26"/>
      <c r="L1" s="26"/>
    </row>
    <row r="2" spans="1:23" s="22" customFormat="1" ht="21" customHeight="1">
      <c r="A2" s="26"/>
      <c r="B2" s="59" t="s">
        <v>37</v>
      </c>
      <c r="C2" s="59">
        <v>2</v>
      </c>
      <c r="D2" s="59">
        <v>1</v>
      </c>
      <c r="E2" s="59">
        <v>0</v>
      </c>
      <c r="F2" s="26"/>
      <c r="G2" s="26"/>
      <c r="H2" s="26"/>
      <c r="I2" s="26"/>
      <c r="J2" s="26"/>
      <c r="K2" s="26"/>
      <c r="L2" s="26"/>
      <c r="M2" s="21"/>
      <c r="N2" s="21"/>
      <c r="O2" s="21"/>
      <c r="P2" s="21"/>
      <c r="Q2" s="21"/>
      <c r="R2" s="21"/>
      <c r="S2" s="21"/>
      <c r="T2" s="21"/>
      <c r="U2" s="21"/>
      <c r="V2" s="21"/>
      <c r="W2" s="21"/>
    </row>
    <row r="3" spans="1:23" s="22" customFormat="1" ht="21" customHeight="1">
      <c r="A3" s="26"/>
      <c r="B3" s="59" t="s">
        <v>56</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38</v>
      </c>
      <c r="C4" s="59">
        <v>1</v>
      </c>
      <c r="D4" s="59">
        <v>0</v>
      </c>
      <c r="E4" s="59">
        <v>1</v>
      </c>
      <c r="F4" s="26"/>
      <c r="G4" s="26"/>
      <c r="H4" s="26"/>
      <c r="I4" s="26"/>
      <c r="J4" s="26"/>
      <c r="K4" s="26"/>
      <c r="L4" s="26"/>
      <c r="M4" s="23"/>
      <c r="N4" s="23"/>
      <c r="O4" s="23"/>
      <c r="P4" s="23"/>
      <c r="Q4" s="23"/>
      <c r="R4" s="23"/>
      <c r="S4" s="23"/>
      <c r="T4" s="23"/>
      <c r="U4" s="23"/>
      <c r="V4" s="23"/>
      <c r="W4" s="23"/>
    </row>
    <row r="5" spans="1:23" s="22" customFormat="1" ht="21" customHeight="1">
      <c r="A5" s="26"/>
      <c r="B5" s="59" t="s">
        <v>54</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14</v>
      </c>
      <c r="D7" s="59" t="s">
        <v>15</v>
      </c>
      <c r="E7" s="59" t="s">
        <v>16</v>
      </c>
      <c r="F7" s="26"/>
      <c r="G7" s="26"/>
      <c r="H7" s="26"/>
      <c r="I7" s="26"/>
      <c r="J7" s="26"/>
      <c r="K7" s="26"/>
      <c r="L7" s="26"/>
      <c r="M7" s="7"/>
    </row>
    <row r="8" spans="1:13" s="22" customFormat="1" ht="21" customHeight="1">
      <c r="A8" s="26"/>
      <c r="B8" s="59" t="s">
        <v>37</v>
      </c>
      <c r="C8" s="66">
        <v>8946</v>
      </c>
      <c r="D8" s="66">
        <v>3014</v>
      </c>
      <c r="E8" s="66">
        <v>0</v>
      </c>
      <c r="F8" s="26"/>
      <c r="G8" s="26"/>
      <c r="H8" s="26"/>
      <c r="I8" s="26"/>
      <c r="J8" s="26"/>
      <c r="K8" s="26"/>
      <c r="L8" s="26"/>
      <c r="M8" s="7"/>
    </row>
    <row r="9" spans="1:13" s="22" customFormat="1" ht="21" customHeight="1">
      <c r="A9" s="26"/>
      <c r="B9" s="59" t="s">
        <v>56</v>
      </c>
      <c r="C9" s="66">
        <v>145221</v>
      </c>
      <c r="D9" s="66">
        <v>6222</v>
      </c>
      <c r="E9" s="66">
        <v>8140</v>
      </c>
      <c r="F9" s="26"/>
      <c r="G9" s="26"/>
      <c r="H9" s="26"/>
      <c r="I9" s="26"/>
      <c r="J9" s="26"/>
      <c r="K9" s="26"/>
      <c r="L9" s="26"/>
      <c r="M9" s="7"/>
    </row>
    <row r="10" spans="1:13" s="22" customFormat="1" ht="21" customHeight="1">
      <c r="A10" s="26"/>
      <c r="B10" s="59" t="s">
        <v>38</v>
      </c>
      <c r="C10" s="66">
        <v>15737</v>
      </c>
      <c r="D10" s="66">
        <v>0</v>
      </c>
      <c r="E10" s="66">
        <v>3446</v>
      </c>
      <c r="F10" s="26"/>
      <c r="K10" s="26"/>
      <c r="L10" s="26"/>
      <c r="M10" s="7"/>
    </row>
    <row r="11" spans="1:13" s="22" customFormat="1" ht="21" customHeight="1">
      <c r="A11" s="26"/>
      <c r="B11" s="59" t="s">
        <v>54</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2014-06-10T05:54:14Z</cp:lastPrinted>
  <dcterms:created xsi:type="dcterms:W3CDTF">2014-03-13T06:47:57Z</dcterms:created>
  <dcterms:modified xsi:type="dcterms:W3CDTF">2014-08-19T09:46:28Z</dcterms:modified>
  <cp:category/>
  <cp:version/>
  <cp:contentType/>
  <cp:contentStatus/>
</cp:coreProperties>
</file>