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15" tabRatio="817" activeTab="0"/>
  </bookViews>
  <sheets>
    <sheet name="総合評価 （政策25）" sheetId="1" r:id="rId1"/>
    <sheet name="総合評価 （政策25） (2)" sheetId="2" r:id="rId2"/>
    <sheet name="施策①" sheetId="3" r:id="rId3"/>
    <sheet name="施策②" sheetId="4" r:id="rId4"/>
    <sheet name="施策③" sheetId="5" r:id="rId5"/>
    <sheet name="施策④" sheetId="6" r:id="rId6"/>
    <sheet name="施策⑤" sheetId="7" r:id="rId7"/>
    <sheet name="施策⑥" sheetId="8" r:id="rId8"/>
    <sheet name="施策⑦" sheetId="9" r:id="rId9"/>
    <sheet name="施策⑧" sheetId="10" r:id="rId10"/>
    <sheet name="施策⑨" sheetId="11" r:id="rId11"/>
    <sheet name="施策⑩" sheetId="12" r:id="rId12"/>
    <sheet name="施策⑪" sheetId="13" r:id="rId13"/>
    <sheet name="データ" sheetId="14" r:id="rId14"/>
  </sheets>
  <definedNames>
    <definedName name="_xlnm.Print_Area" localSheetId="13">'データ'!$A$1:$J$42</definedName>
    <definedName name="_xlnm.Print_Area" localSheetId="2">'施策①'!$A$1:$M$14</definedName>
    <definedName name="_xlnm.Print_Area" localSheetId="3">'施策②'!$A$1:$M$8</definedName>
    <definedName name="_xlnm.Print_Area" localSheetId="4">'施策③'!$A$1:$M$14</definedName>
    <definedName name="_xlnm.Print_Area" localSheetId="5">'施策④'!$A$1:$M$16</definedName>
    <definedName name="_xlnm.Print_Area" localSheetId="6">'施策⑤'!$A$1:$M$20</definedName>
    <definedName name="_xlnm.Print_Area" localSheetId="7">'施策⑥'!$A$1:$M$20</definedName>
    <definedName name="_xlnm.Print_Area" localSheetId="8">'施策⑦'!$A$1:$M$17</definedName>
    <definedName name="_xlnm.Print_Area" localSheetId="9">'施策⑧'!$A$1:$M$17</definedName>
    <definedName name="_xlnm.Print_Area" localSheetId="10">'施策⑨'!$A$1:$M$11</definedName>
    <definedName name="_xlnm.Print_Area" localSheetId="11">'施策⑩'!$A$1:$M$21</definedName>
    <definedName name="_xlnm.Print_Area" localSheetId="12">'施策⑪'!$A$1:$M$23</definedName>
    <definedName name="_xlnm.Print_Area" localSheetId="0">'総合評価 （政策25）'!$B$1:$N$81</definedName>
    <definedName name="_xlnm.Print_Area" localSheetId="1">'総合評価 （政策25） (2)'!$B$1:$N$24</definedName>
  </definedNames>
  <calcPr fullCalcOnLoad="1"/>
</workbook>
</file>

<file path=xl/sharedStrings.xml><?xml version="1.0" encoding="utf-8"?>
<sst xmlns="http://schemas.openxmlformats.org/spreadsheetml/2006/main" count="611" uniqueCount="339">
  <si>
    <t>毎年3月に次年度の港区食品衛生監視指導計画を策定し、食の安全・安心の確保のための食品関係営業者の監視・指導、普及・啓発活動を実施し、翌年度の6月に実施結果を公表しています。また、平成25年9月に策定した港区災害時医療救護活動マニュアルに災害時に対応する食品衛生関係のマニュアルを掲載しました。
ノロウィルス、カンピロバクター、腸管出血性大腸菌Ｏ－157及び寄生虫等に起因する食中毒事件や放射線照射された食品や農薬が混入した冷凍食品などの食品衛生法に違反する事件に的確に対応するとともに、ホームページにより区民に対し情報提供しました。</t>
  </si>
  <si>
    <t>食の安全・安心の確保については計画通り実施できていますが、その時々に適した監視指導、普及・啓発活動を工夫して実施する必要があります。また、区民への迅速な情報提供が課題です。</t>
  </si>
  <si>
    <t>快適生活の確保</t>
  </si>
  <si>
    <t>犬・猫等の動物愛護対策の推進</t>
  </si>
  <si>
    <t>人口の高齢化とともに、がんの罹患者数、死亡者数は今後も増加していくことが見込まれます。75歳未満の年齢調整死亡率では、男性のがん死亡者は近年減少し、全国平均より低くなっています。一方、女性は全国平均よりも高く、24年度では23区で最も高くなっています。女性特有のがんでは、発症が低年齢化しているのもかかわらず、若年齢層におけるがんに対する意識が低く、検診の受診率低迷の一因となっています。
がん検診は、がんの早期発見に有効であることから、今後、精度管理の徹底や検査方法の見直しを進め、生活習慣病とあわせて、早期発見・治療のため、健診受診者を増加させることが不可欠です。様々な機会を利用して、健診受診の重要性について普及啓発していく必要があります。</t>
  </si>
  <si>
    <t>衛生に関する普及啓発として、チラシの各戸配布(「食品衛生だより」7月21日　101,050部新聞折込）、各種ポスターの掲示、各種リーフレットの作成配布などにより情報提供を行いました。
また、ホームページの情報の充実を図ると共に、内容の一部については英語、韓国語、中国語の多言語化を図り、外国人の利用の拡大化に努めました。
さらに、現行の区ホームページの条件範囲内で、保健所に関係するホームページの構成や内容を見直し、見やすいものに変更しました。</t>
  </si>
  <si>
    <t>Ｂ</t>
  </si>
  <si>
    <t>22.5人</t>
  </si>
  <si>
    <t>21.5人</t>
  </si>
  <si>
    <t xml:space="preserve">・「港区地域リハビリテーション推進会議設置要綱」の制定
・港区地域リハビリテーション推進会議の開催（年３回）
・医療と介護の連携したセミナーの開催
・地域リハビリテーションを啓発するリーフレットの検討
</t>
  </si>
  <si>
    <t>・港区地域リハビリテーション推進会議の開催（年２回）
・医療と介護の合同研修会の開催</t>
  </si>
  <si>
    <t>・保健衛生面では、健康危機管理体制の整備や地域保健の強化などの取り組みが進んでいます。
・ただし、健康診査（がん検診）の受診率から見た区民の健康づくりの環境整備や区民の健康・体力に対する意識の向上については、進捗状況が大きくありません。
・教育面ではスポーツ・文化クラブの設立や地域スポーツ教室開催などにより、地域の方々の自主運営を支える施策を展開し、成果面において着実に推進されています。</t>
  </si>
  <si>
    <t>区民の健康を維持・推進していく施策については今後も十分に展開していく必要があります。</t>
  </si>
  <si>
    <t>　区民が健やかで安全に暮らすことができるよう、保健衛生分野と教育分野がそれぞれの施策を着実に推進してまいりました。
　保健衛生分野では、口腔事業推進による「8020」達成者が全国に先駆けて50％を超えを達成し、また、こころの健康づくりや自殺対策、タバコ対策を実施することにより、区民の健康づくりを推進することができました。また、新型インフルエンザ等の行動計画の策定や予防接種率の向上に努め、日常はもとより緊急時の対応の強化を図りました。さらに、食品の安全、動物愛護対策を推進することにより、安全で快適な生活環境の確保に努めました。今後も地域保健の拠点の強化を図るため、保健所内の体制を整備するとともに、各団体や医療機関などとの連携を密にして取り組みます。また、東京オリンピック・パラリンピックの開催に伴い、外国人観光客の増加が見込まれ、広域的な感染症対策の強化や、旅館業法の改正を踏まえた新たな宿泊施設への対応が必要です。施策を推進する上で外国人への対応を考慮します。
　教育分野では、スポーツセンターの整備などスポーツ施設の整備・充実に取り組んできました。また、地域でスポーツを楽しめるよう総合型スポーツ・文化クラブの設立・運営支援、地域スポーツ教室開催など展開してきました。2020年東京オリンピック・パラリンピック夏季競技大会により、区民のスポーツに対する関心が高まっています。「する」「みる」「支える」スポーツ活動を積極的に展開していきます。</t>
  </si>
  <si>
    <t>障害保健福祉センターでは、身体障害者等の身体機能・生活能力の維持・向上等を目的とし、自立訓練（機能訓練）を実施しています。</t>
  </si>
  <si>
    <t>継続利用者が多い状況にあって、医療機関等への周知等、新規利用者の受入促進に向けた対応を図っていく必要があります。</t>
  </si>
  <si>
    <t>各種歯科健診の受診率の向上につなげる対策が求められています。また、港区の地域歯科医療における障害者歯科診療のあり方について、関係機関との調整が必要です。</t>
  </si>
  <si>
    <t>各健康診査、広報・ホームページ等を活用した区民への周知、大学際等のイベントにおいて啓発を行いました。また１１月の１ヶ月間、ちぃばす内に「ＣＯＰＤ」のＰＲポスターを掲示しました。また、25年度末現在、禁煙支援薬局64ヶ所、及び30健診において禁煙指導を行いました。みなとタバコ対策優良施設については、飲食店の営業許可更新時や事業所などの給食施設講習会等で35回　1311件の周知を行いました。平成25年度末時点のみなとタバコ対策優良施設登録数は556件です。</t>
  </si>
  <si>
    <t>健康日本21（第二次）において、ＣＯＰＤ（慢性閉塞性肺疾患）の認知度を上げることが求められています。ＣＯＰＤは、主にタバコが原因で起こる病気であることから、禁煙支援及びみなとタバコ対策優良施設の登録の推進が必要です。25年港区民世論調査によると喫煙率は13％と低くなっていますが引続き禁煙支援が必要です。</t>
  </si>
  <si>
    <t>対象者への個別通知や検診場所の拡大などの環境整備を行い、受診率の向上及び環境整備を図っています。　検診期間は、7月1日～11月30日。
大腸がん 26,924人→27,756人　胃がん 19,398人→19,318人　肺がん 12,877人→13,896人　子宮頸がん 14,916人→16,149人　乳がん 18,325人→19,087人。（数値は平成23年度と25年度）</t>
  </si>
  <si>
    <t>接触者健診に加え、ﾃﾞｨﾝｼﾞｬｰｸﾞﾙｰﾌﾟや高齢者施設利用者を対象とした健診も実施し、結核の早期発見に努めています。接触者健診の受診者数は、年間約2,000人で、健診での患者の発見率は、0～0.17％と変動はあるものの、現状では費用対効果に見合った健診が実施できています。また、患者及び潜在性結核感染症の登録者全員に対し、治療完遂を目指しDOTS（直接服薬確認療法）を実施しています。</t>
  </si>
  <si>
    <r>
      <t>居住環境に関する区民の相談を受け、助言を行うと共に、母親学級の機会等を活用して</t>
    </r>
    <r>
      <rPr>
        <sz val="11"/>
        <rFont val="ＭＳ 明朝"/>
        <family val="1"/>
      </rPr>
      <t>室内環境管理の啓発を行っています。
ねずみや衛生害虫に対し総合的管理の考え方の普及を図り、区民への助言を行っています。</t>
    </r>
  </si>
  <si>
    <t>ラグビートップリーグのリーグ戦のうち、港区に本社をもつチーム同士の試合を「港区DAY」とし、港区在住者・在勤者・在学者を秩父宮ラグビー場に招待する事業やスポーツセンターでプロバスケットチームの試合を開催するなど、トップレベルの競技観戦の機会を増やす取り組みを行いました。</t>
  </si>
  <si>
    <t>年間を通じ、こころの健康づくりやこころの病気、自殺に関する講演会を開催しています。毎年10月をうつ支援月間として、うつの早期発見・対応、自殺予防に向けてのＰＲ活動を強化しています。平成25年度、庁内関係部署や機関・団体との会議体を発足し、自殺対策に向けた連携強化を図っています。</t>
  </si>
  <si>
    <t>区民一人ひとりが主体的に健康づくりに取り組むことができるよう、総合支所と保健所が連携して地域のニーズ把握に努めています。また、複雑・多様化している区民の健康ニーズにより適切に対応していくために、随時、健康に関する最新情報の提供を行ったり、研修等を実施することで専門職の相談技術の向上を図っています。</t>
  </si>
  <si>
    <t>社会情勢などによって変化する区民の健康ニーズの把握と対応を行うためには、総合支所と保健所の連携をより強化していくことが必要です。</t>
  </si>
  <si>
    <t>連携システム
構築中</t>
  </si>
  <si>
    <t>モデル事業実施</t>
  </si>
  <si>
    <t>調査</t>
  </si>
  <si>
    <t>設計</t>
  </si>
  <si>
    <t>就学前健診の頃に、区立小学校へMR2期（麻しん風しん混合ワクチン）の有効期限等を掲載した保護者向けのチラシを配布しました。また、MR2期の未接種者に対し、1月頃に接種勧奨のお知らせを送付しています。</t>
  </si>
  <si>
    <t>毎年度末に医療機関等に対し、医療安全確保のための情報提供を行っています。また広報みなとやホームページを通じて、区民への医療機関や薬局等に関する広報に努めています。特に健康被害が危惧される事案に関しては、ホームページにより迅速に情報提供し、相談体制を確保しました。</t>
  </si>
  <si>
    <t>医療機関等への情報提供については、より効率的な方法を検討する必要があります。</t>
  </si>
  <si>
    <t>環境衛生関係営業施設に対する衛生指導を計画的に実施しています。特にレジオネラ症予防対策を重点課題とし、水質検査を実施するとともに営業者の自主管理の推進を図っています。</t>
  </si>
  <si>
    <t>衛生指導を行うにあたっては、より効率的、効果的な実施方法を検討していきます。</t>
  </si>
  <si>
    <t>区民への啓発の場をより多く設定できるよう努めます。</t>
  </si>
  <si>
    <t>【政策の達成度】</t>
  </si>
  <si>
    <t>概ね達成しています。</t>
  </si>
  <si>
    <t>【今後の方向性】</t>
  </si>
  <si>
    <t>ペットの飼い方及び動物愛護、狂犬病予防対策、地域猫活動などについて、セミナーの開催、広報紙への掲載、パンフレットの作成・配布など啓発活動を行っています。また飼い主のいない猫を増やさないための、猫の不妊去勢手術費用に補助金を交付しています。</t>
  </si>
  <si>
    <t>地域猫活動への理解や、動物を飼うときのマナーなどについて、より効果的な啓発の方法を検討し、浸透を図る必要があります。</t>
  </si>
  <si>
    <t>各地域で地域スポーツ教室を実施し、高齢者の健康増進、介護予防促進につながる事業を行いました。（スポーツ吹き矢・ノルディックウォーキング）</t>
  </si>
  <si>
    <t>各地域でスポーツ推進委員が教室実施に取り組んでいますが、各地域への周知を強化していく必要があります。</t>
  </si>
  <si>
    <t>各地域でスポーツ推進委員が教室実施に取り組んでいますが、各地域への周知を強化していく必要があります。</t>
  </si>
  <si>
    <t>観戦は「する」「みる」「ささえる」スポーツのうちの重要な要素の一つです。実施にあたっては、既存団体と施設の利用調整が常に課題となり、早くからの準備が必要です。</t>
  </si>
  <si>
    <t>今後は、新しいスポーツセンターと複合施設となる介護予防総合センターとの介護予防関連事業の連携が課題です。</t>
  </si>
  <si>
    <t>今後、2019ラグビーワールドカップ開催の気運醸成に結びつける必要があります。</t>
  </si>
  <si>
    <t>これまで隔年発行でしたが、施設の開設時期によっては発行時期の見直しも必要です。</t>
  </si>
  <si>
    <t>大会は大盛況で終わりましたが、実行委員会やボランティアなど、開催に向けた経験を、今後到来する大きな大会（2019ラグビーワールドカップ、2020年東京オリンピック・パラリンピック競技大会）につなげることが課題です。</t>
  </si>
  <si>
    <t>26年度、小児救急医療体制等について検討するため、「港区周産期・小児医療連携協議会」を設置しました。
小児救急電話相談窓口や24時間医療機関案内等を盛り込んだ「小児救急用カード」を作成し、「母と子の保健バッグ」に入れることで乳幼児を持つ保護者に配布しました。また、休日及び夜間診療の案内を広報みなと各号、港区ポータルサイト、東京都医療機関情報サービス等から周知しています。さらに小児救急対応医療機関については、医師会と協力し、小児科標榜はしていなくても小児初期医療の患者を受け入れることのできる医療機関を「みなと医療ＢＯＯＫ」等で紹介することで、小児受入れ可能な医療機関を増やしました。</t>
  </si>
  <si>
    <t>妊婦や乳幼児に対する保健所の母子保健事業、こころの健康づくりなどの保健師活動、栄養指導及び食品衛生、予防接種などの感染症対策において総合支所との連携をさらに進めています。また、子ども家庭支援センターと同じ建物になったこともあり、利用者の相談に素早く対応ができ、連携体制が向上しています。
災害時には、効果的、効率的な医療救護・地域保健活動を展開するため、総合支所の保健師が、みなと保健所の統括のもと協働して、一体的な活動を行うよう取り組みを見直しました。</t>
  </si>
  <si>
    <t>母子保健事業での衛生教育や感染症事業での初動期からの情報共有など、保健所３課の連携・協力体制が強化されています。
災害時の医療救護体制について、災害発生時にはみなと保健所を医薬品ストックセンターや医療救護班派遣先調整等を行う医療救護活動拠点として機能するように、地域防災計画の見直しを行い、港区薬剤師会・医薬品等卸売販売事業者との災害時医薬品等調達業務の協定、母子愛育会との災害時母子救護所提供の協定締結に向けて準備を進めています。</t>
  </si>
  <si>
    <t>各地域で地域スポーツ教室を実施し、子どもの体力向上につながる事業を行いました。（キッズテニス・タグラグビー）</t>
  </si>
  <si>
    <t>改築中</t>
  </si>
  <si>
    <t>完成</t>
  </si>
  <si>
    <t>遅延理由</t>
  </si>
  <si>
    <t>①東日本大震災を踏まえた、実施設計の内容の見直し及び文化芸術ホールの整備一旦中止による実施設計の見直しを行い、工期延長の契約変更をしたことによって、平成26年度まで事業が継続となったため。
②施工者である鹿島ＪＶから申し出により工期延長となり、平成25年度分の出来高があがらなかったため。</t>
  </si>
  <si>
    <t>スポーツセンターにおいて、健康増進センターの健康づくり事業を実施しました。</t>
  </si>
  <si>
    <t>公益財団法人日本ラグビーフットボール協会との基本協定に基づき、青山小学校、東町小学校、港南小学校および御成門小学校の4校でタグラグビー教室を開催しました。</t>
  </si>
  <si>
    <t>スポーツ施設を広く区民に周知することを目的に、隔年でスポーツガイドマップを作成し、区有施設で配布しています。平成25年度は3,000部を発行しました。</t>
  </si>
  <si>
    <t>平成25年9月29日(日)、9月30日(月)、10月1日(火）の3日間、港区スポーツセンターにおいて「第68回国民体育大会なぎなた競技会」を開催しました。
選手、競技観覧者など参加人数は8,000人を超え、大盛況の中で終了しました。</t>
  </si>
  <si>
    <t>定期巡回・随時対応型訪問介護看護の利用者数は、平成26年4月末現在、13名です。ケアマネジャーや事業所が利用のメリットや実態を知らないなどの課題があり、利用者数が伸びていません。
今後ますます高齢化が進む中で、高齢者が住み慣れた地域で生活を継続できるよう、地域包括ケアシステムの更なる推進を図る必要があります。</t>
  </si>
  <si>
    <t>居宅サービス受給者数：平成26年1月利用実績
　５,３５９人（前年同月比400人増）
定期巡回・随時対応型訪問介護看護　３事業所
小規模多機能型居宅介護　１事業所
（平成26年4月1現在）</t>
  </si>
  <si>
    <t>Ｓ</t>
  </si>
  <si>
    <t>教育委員会事務局</t>
  </si>
  <si>
    <t>１．基本計画に掲げる政策名や政策の所管部名・関係部名等を記載しています。</t>
  </si>
  <si>
    <t>小中学校での学校開放については、多くの区民に利用されている一方で、需要に対し慢性的に供給不足になっているのが現状です。</t>
  </si>
  <si>
    <t>区民のスポーツへの取組意欲を喚起できるよう、さまざまな魅力ある民間事業者との連携を増やすともに、施設開放に向け東京海洋大学の理解を得るよう、引き続き取り組む必要があります。</t>
  </si>
  <si>
    <t>総合型地域スポーツ・文化クラブ(スポーカル)の設立及び運営支援</t>
  </si>
  <si>
    <t>港区スポーツふれあい文化健康財団との連携</t>
  </si>
  <si>
    <t>スポーツ指導者の育成</t>
  </si>
  <si>
    <t>スポーツ参加への環境づくり</t>
  </si>
  <si>
    <t>スポーツ・レクリエーション情報の提供</t>
  </si>
  <si>
    <t>「東京国体」の開催</t>
  </si>
  <si>
    <t>　保健衛生分野では、健康危機管理体制の整備について、災害時の医療活動についての協定を改定し、医師会・薬剤師会・歯科医師会と新たな協定書を取り交わすとともに、港区災害医療運営連絡会設置要綱を改正し、警察・消防関係も加えた港区災害医療連携会議を開催しました。
　地域保健の拠点の強化について、災害時効果的な医療救護・地域保健活動を展開するため、各地区総合支所の保健師が、保健所の統括の下、一体的な活動を行えるように体制を見直しました。母子保健事業では衛生教育や感染症対策事業での情報共有など、保健所内部及び各地区総合支所の連携・協力体制を強化するとともに、災害時には保健所を医薬品ストックセンターや医療救護班派遣先調整等を行う医療救護活動拠点とするため、地域防災計画を見直しました。26年度には、薬剤師会・医薬品卸売販売業者と災害時医薬品等調達業務協定や、母子愛育会との災害時母子教護所提供の協定を締結しました。さらに要援護者対策として、難病患者の個別支援計画策定を進めています。
　各種がん検診事業について、がん検診（大腸・胃・肺・乳・子宮頸）受診者総数は、23年度約92,400人から25年度約96,200人へ、約4.1％増加しました。特に女性のがんである子宮頸がん検診の受診者数は、同様に14,916人から16,149人へ、約8.2％、マンモグラフィ検査受診者は、5,633人から6,580人へ、約16.8％増加しました。また、胃がん・大腸がん検診の受診率は、24年度23区中、1位となっています。
　休日・夜間診療体制等の充実について、乳幼児を持つ保護者に対しては、小児救急電話相談窓口や２４時間医療機関案内を掲載し、名刺サイズで携帯できる「小児救急用カード」を作成し、「母と子の保健バッグ」に入れて配布しました。また、休日及び夜間診療の案内を広報みなと各号、港区ポータルサイト、東京都医療機関情報サービス「ひまわり」等から周知しています。
  かかりつけ制度の推進について、かかりつけ医または障害者等でかかりつけ歯科医がいない区民に対し、広報みなとへの掲載や「みなと医療ＢＯＯＫ」やマップ、リーフレット発行により、かかりつけ医・歯科医制度についての周知を行っています。また、かかりつけ医機能推進委員会を年２回（４月、１２月）、障害者等かかりつけ歯科医推進協議会を年２回（９月、３月）開催し、制度についての区民への啓発及び関連事業について検討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</si>
  <si>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</si>
  <si>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</si>
  <si>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</si>
  <si>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</si>
  <si>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</si>
  <si>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</si>
  <si>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</si>
  <si>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</si>
  <si>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73機関</t>
  </si>
  <si>
    <t>75機関</t>
  </si>
  <si>
    <t>24.0%</t>
  </si>
  <si>
    <t>25.0%</t>
  </si>
  <si>
    <t>55人</t>
  </si>
  <si>
    <t>120人</t>
  </si>
  <si>
    <t>900件</t>
  </si>
  <si>
    <t>858件
運動場を含む</t>
  </si>
  <si>
    <t>政策名</t>
  </si>
  <si>
    <t>　保健衛生分野では、健康危機管理体制の整備について、近年の世界的な交通網の発達等により、新型インフルエンザをはじめとした様々な感染症等も、短期間に世界的規模で感染が拡大し、社会にとって大きな影響を与える状況となっています。このため、新型インフルエンザ等の感染症対策では、これまで以上に迅速かつ的確な対応が求められており、それらに対応した新型インフルエンザ等行動計画やマニュアルの策定を進めています。
　地域保健の拠点の強化について、東日本大震災の教訓を踏まえて、今後発生が予想される首都直下型地震をはじめとした様々な災害に備えて、災害発生時の医療救護体制の整備を今後も進めていきます。
  各種がん検診事業について、特に働く世代の女性に対して、がん対策を充実させ、がんを早期に発見することが重要です。乳がん健診について、マンモグラフィー検査が可能な医療施設を増やし、利便性を向上するとともに、マンモグラフィー未受診者への再勧奨を行っています。また、子宮頸健診について、受診率の低い年代への再勧奨を行っています。
　地域リハビリテーションの推進について、医療と介護の連携のため、相互の情報共有が必要となります。合同の研修会を開催することでリハビリテーションにおける知識の共有が図られています。
  感染症対策について、新興・再興感染症とも発生状況を注視しながら、発生時に対応できるよう体制整備を進めていく必要があります。区民に対しては、適切に個人予防やまん延防止の対応が取れるよう、適時かつ適切な情報提供を行う必要があり、その提供方法・手段等の検討を重ね、充実させていくことが必要です。予防接種については、国では、先進諸外国と比べて公的に接種できるワクチンが少ないことから、公的接種（定期予防接種）化するワクチンの検討を行っています。また、26年4月に「予防接種・ワクチンで防げる疾病は予防すること」を基本理念とした「予防接種に関する基本的な計画」を策定し、予防接種に関する施策の総合的かつ計画的な推進を図っています。
　教育分野では、2020年東京オリンピック・パラリンピック競技大会により、スポーツに対する関心が高まっています。</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</si>
  <si>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</si>
  <si>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</si>
  <si>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</si>
  <si>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</si>
  <si>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</si>
  <si>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</si>
  <si>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</si>
  <si>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</si>
  <si>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</si>
  <si>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</si>
  <si>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</si>
  <si>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</si>
  <si>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</si>
  <si>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</si>
  <si>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</si>
  <si>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</si>
  <si>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</si>
  <si>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</si>
  <si>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</si>
  <si>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</si>
  <si>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</si>
  <si>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</si>
  <si>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</si>
  <si>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</si>
  <si>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</si>
  <si>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</si>
  <si>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</si>
  <si>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</si>
  <si>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</si>
  <si>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</si>
  <si>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</si>
  <si>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</si>
  <si>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</si>
  <si>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</si>
  <si>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</si>
  <si>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</si>
  <si>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</si>
  <si>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</si>
  <si>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</si>
  <si>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</si>
  <si>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</si>
  <si>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</si>
  <si>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</si>
  <si>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</si>
  <si>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</si>
  <si>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</si>
  <si>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</si>
  <si>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</si>
  <si>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</si>
  <si>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</si>
  <si>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</si>
  <si>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</si>
  <si>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</si>
  <si>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</si>
  <si>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</si>
  <si>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未達成</t>
  </si>
  <si>
    <t>Ｓ</t>
  </si>
  <si>
    <t>Ａ</t>
  </si>
  <si>
    <t>Ｂ</t>
  </si>
  <si>
    <t>Ｃ</t>
  </si>
  <si>
    <t>Ｄ</t>
  </si>
  <si>
    <t>23年度末現状</t>
  </si>
  <si>
    <t>計画</t>
  </si>
  <si>
    <t>実績</t>
  </si>
  <si>
    <t>１）</t>
  </si>
  <si>
    <t>２）</t>
  </si>
  <si>
    <t>３）</t>
  </si>
  <si>
    <t>Ⅲはぐくむまち</t>
  </si>
  <si>
    <t>４）</t>
  </si>
  <si>
    <t>26年度末目標</t>
  </si>
  <si>
    <t>１）</t>
  </si>
  <si>
    <t>生涯を通じた心ゆたかで健康な都心居住を支援する</t>
  </si>
  <si>
    <t>１）</t>
  </si>
  <si>
    <t>２）</t>
  </si>
  <si>
    <t>６）</t>
  </si>
  <si>
    <t>５）</t>
  </si>
  <si>
    <t>２）</t>
  </si>
  <si>
    <t>３）</t>
  </si>
  <si>
    <t>４）</t>
  </si>
  <si>
    <t>５）</t>
  </si>
  <si>
    <t>６）</t>
  </si>
  <si>
    <t>７）</t>
  </si>
  <si>
    <t>５）</t>
  </si>
  <si>
    <t>３）</t>
  </si>
  <si>
    <t>みなと保健所</t>
  </si>
  <si>
    <t>区民が健やかで安全に暮らすことができるよう努める</t>
  </si>
  <si>
    <t>健康危機体制が強化され、被害を最小限に食い止める備えが進んでいる</t>
  </si>
  <si>
    <t>区民の生命の安全を確保する保健・医療体制が充実している</t>
  </si>
  <si>
    <t>区民が健康づくりに主体的に取り組むことができる環境が改善されている</t>
  </si>
  <si>
    <t>感染症予防とまん延防止対策が充実し、区民生活の安全性が向上している</t>
  </si>
  <si>
    <t>区民の衛生的で安全な生活環境が確保されている</t>
  </si>
  <si>
    <t>スポーツを実施することにより、区民の健康・体力に対する意識が向上している</t>
  </si>
  <si>
    <t>スポーツ施設が整備され、気軽で継続的にスポーツができる場が充実している</t>
  </si>
  <si>
    <t>健康危機管理対応に関する訓練参加職員数</t>
  </si>
  <si>
    <t>小児救急医療対応機関数</t>
  </si>
  <si>
    <t>区民の健康診査（がん検診）受診率</t>
  </si>
  <si>
    <t>結核り患率（人口10万人当たり）</t>
  </si>
  <si>
    <t>食品検査における指導基準等不適率</t>
  </si>
  <si>
    <t>週に1回以上スポーツをする人の割合</t>
  </si>
  <si>
    <t>スポーツセンターの団体登録数</t>
  </si>
  <si>
    <t>30人</t>
  </si>
  <si>
    <t>110人</t>
  </si>
  <si>
    <t>60機関</t>
  </si>
  <si>
    <t>70機関</t>
  </si>
  <si>
    <t>23.3人</t>
  </si>
  <si>
    <t>20.0人</t>
  </si>
  <si>
    <t>368件</t>
  </si>
  <si>
    <t>404件</t>
  </si>
  <si>
    <t>東京都二次保健医療圏ごとの医療連携協議会で救急連携体制の検討やモデル実施を進めていますが、さらなる連携構築が必要です。</t>
  </si>
  <si>
    <t>現行の区ホームページは、広報担当課が定期的に更新することになっているため、年末年始やゴールデンウィークなどの連休時に情報発信が出来ず、迅速な対応ができない可能性があります。食中毒や感染症の発生等の情報発信は、早く周知することにより被害の拡大を防止する効果がある場合があります。更新方法の見直しや、さらには医療関係者と区との情報共有を迅速かつ正確に行う必要があります。</t>
  </si>
  <si>
    <t>評価
（S～D）</t>
  </si>
  <si>
    <t>　地域リハビリテーションの推進について、区中央部地域リハビリテーション支援センターである東京慈恵会医科大学附属病院と協働した「港区地域リハビリテーション推進会議」の開催、医療関係者と介護関係者が合同で参加できる研修会の開催、啓発リーフレットの作成を行いました。
  感染症対策について、新型インフルエンザ等感染症に関する庁内及び医療機関をはじめとする関係機関の連携会議体を設置し、26年7月の行動計画策定に向けた検討をすすめました。また21年度以降、医薬品等の備蓄を継続し、隔年で防護服着脱訓練を実施しています（25年度実施）。さらに、結核患者との接触者健診、高齢者施設・日本語学校等デインジャーグループを対象とした健康診断を実施し、患者及び要精密者の早期発見に努めました。エイズ・性感染症検査の受検者数は、横ばいで推移していますが、即日検査につていは、24年度以降２回実施したことに伴い、受検者数の増加が見られました。予防接種については23年度からヒブワクチン、小児の肺炎球菌ワクチン、子宮頸がん予防ワクチンの全額助成を、平成25年度からは風しんの流行の兆しがみられることから、先天性風しん症候群の発生を予防するため、成人の風しん予防接種（一部助成）を始めました。さらに、26年度は、4月から風しんの抗体検査（全額助成）を行い、抗体価が低かった場合に予防接種（一部助成）の費用助成を実施するとともに10月からは水痘ワクチンの予防接種（全額助成）と成人用肺炎球菌ワクチン（一部助成）を実施します。就学前健診の頃に、区立小学校へMR2期（麻しん風しん混合ワクチン）の有効期限等を掲載した保護者向けのチラシを配布しました。また、MR2期の未接種者に対し、1月頃に接種勧奨のお知らせを送付しています。任意の予防接種に対する助成については、区独自の助成を行ったことにより、接種率にも一定の効果が見られました。　
  教育分野では、24年度、スポーツセンター耐震補強工事、芝浦中央公園運動場テニスコート人工芝全面張替、芝公園多目的運動場フットサルコート人工芝全面張替の実施しました。25年度、麻布運動場テニスコート人工芝半面張替、芝公園多目的運動場駐輪場増設の実施、愛宕弓道場開設しました。
【平成25年度実績】
・スポーツセンター　利用者数469,552人
・運動場・武道場9施設　25,452件　利用者287,855人
・小中学校一般開放　13604件　392,392人
・地域スポーツ教室　82回開催　参加者1,986人
・7月総合型地域スポーツ・文化クラブスポーカル高松の創設（区内2団体目）
　会員数：スポーカル六本木 282人　　スポーカル高松 105人
25年7月に区内2団体目のクラブとなる、総合型地域スポーツ・文化クラブスポーカル高松を創設しました。</t>
  </si>
  <si>
    <t>　保健衛生分野では、港区保健福祉基礎調査の一般区民調査において、健康づくりについて調査を実施しました。調査結果では、健康状態については「健康であり問題ない」「健康であるが健康づくりの必要性を感じる」が76．9％を占め、港区に希望する健康づくり支援については「健康づくりをする場の提供」が48．6％、「健康に関する知識等の情報提供」が22．6％でした。1年間に利用したことのある健康づくり関連事業については、「いずれも利用したことがない」が59．9％で最多でした。最近5年間の健康診断受診状況については、「毎年受診している」が60．3％でした。
  休日・夜間診療体制等の充実について、休日診療における小児の受診者数も増えていることから区民ニーズも高くなっています。
  地域リハビリテーションの推進について、介護事業者から医療と介護の合同研修会を今後も開催してほしいとの意見が寄せられています。
　感染症対策について、エイズ・性感染症検査では、受検者へのアンケート調査等の結果、即日検査や身近な場所で受検できることへのニーズがあります。また、学校等から、エイズ・性感染症予防普及啓発のための健康教育の実施について、継続して欲しいという要望があります。
　教育分野では、スポーツセンターの開館時間の延長、在学者料金の設定、区民無料公開日の区民以外の利用、ピラティス等の教室の開催の意見があり、新しいスポーツセンターの運営に生かすよう取り組みました。
また、テニスコートの予約ができないことや、新たなサッカーチームがグランドを確保できない等区民から意見があります。</t>
  </si>
  <si>
    <t>別紙のとおり</t>
  </si>
  <si>
    <t>別紙のとおり</t>
  </si>
  <si>
    <t>－</t>
  </si>
  <si>
    <t>施策②　地域保健の拠点の強化</t>
  </si>
  <si>
    <t>保健所の機能充実</t>
  </si>
  <si>
    <t>総合支所等との連携強化</t>
  </si>
  <si>
    <t>小中学校の校庭、体育館等を、学校教育に支障のない範囲で貸出しを行っています。
平成２５年度利用実績は小学校8,250件235,222人、中学校5,354件157,170人と多くの方に利用されています。　</t>
  </si>
  <si>
    <t>民間事業者との連携として、プロバスケットボールチームとの試合、クリニックの実施など新たな取り組みも実施しました。東京海洋大学とは運動施設の開放な協議に取り組んできました。</t>
  </si>
  <si>
    <t>地域スポーツ組織の活動支援として、社会体育団体の登録制度を設け、スポーツ施設の使用料の減額や指導者育成・技術向上のための研修会に係る講師代の助成を行い活動を支援しています。また、スポーツ・レクリエーションの普及・発展に貢献した団体を表彰しています。</t>
  </si>
  <si>
    <t>表彰団体の活動について広報を強化することが必要です。</t>
  </si>
  <si>
    <t>地域のスポーツを通じたコミュニティの強化を図るため、総合型地域スポーツ・文化クラブ六本木（スポーカル六本木）の運営支援を行うとともに、２地域のクラブとしてスポーカル高松を設立しました。</t>
  </si>
  <si>
    <t>地域住民が主体的にクラブ運営を行うために、地域での気運醸成、人材発掘と養成など粘り強く取り組む必要があります。また、これまで設置の単位としてきた中学校単位での設立についても、これまで設立が進まなかった現状から、考え方を整理する必要もあります。</t>
  </si>
  <si>
    <t>公益財団法人港区スポーツふれあい文化健康財団は、区内の人的・物的資源を活用しながら、機動的で弾力的なサービスを提供し、行政が直接実施するのは困難なさまざまな事業を行っています。スポーツを始めるきっかけと楽しむ場を提供する各種スポーツ教室・スポーツイベントの開催や成果発表の場を提供するジュニアスポーツ大会・区民スポーツ大会などを実施しました。</t>
  </si>
  <si>
    <t>区民のスポーツへの関心の高まりに応えるため、行政にない機動力・柔軟性を発揮できる港区スポーツふれあい文化健康財団と役割分担を明確にし、連携を強化していく必要があります。</t>
  </si>
  <si>
    <t>社会体育団体が指導者育成や資格取得等のために実施する講習会や研修会にかかる講師謝礼を助成しています。
また、スポーツ推進委員に、ニュースポーツの普及啓発のための指導員資格、障害者スポーツへの理解を深めるための障害者スポーツ指導員の資格取得を奨励し、地域できめ細かく指導者対応ができるよう取り組みました。</t>
  </si>
  <si>
    <t>特に、2020東京オリンピック・パラリンピック競技大会を控え、障害者スポーツの理解促進のため、障害者スポーツ指導員を増やすことが必要です。</t>
  </si>
  <si>
    <t>施策③　安心できる保健・医療体制の推進</t>
  </si>
  <si>
    <t>４疾病の医療体制構築への支援</t>
  </si>
  <si>
    <t>休日・夜間診療体制等の充実</t>
  </si>
  <si>
    <t>かかりつけ制度の推進</t>
  </si>
  <si>
    <t>保健・医療情報の充実</t>
  </si>
  <si>
    <t>施策④　地域リハビリテーションの推進</t>
  </si>
  <si>
    <t>介護サービスの充実</t>
  </si>
  <si>
    <t>自立生活のための機能訓練等の充実</t>
  </si>
  <si>
    <t>施策⑤　健康づくりの推進</t>
  </si>
  <si>
    <t>生活習慣病対策の推進</t>
  </si>
  <si>
    <t>施策⑥　がん対策の推進</t>
  </si>
  <si>
    <t>がん予防対策の充実</t>
  </si>
  <si>
    <t>26年度末目標</t>
  </si>
  <si>
    <t>在宅緩和ケア支援の推進
ア）在宅緩和ケア支援システムの構築</t>
  </si>
  <si>
    <t>イ）（仮称）みなと在宅緩和ケア支援センターの整備</t>
  </si>
  <si>
    <t>施策⑦　感染症対策の推進</t>
  </si>
  <si>
    <t>新型インフルエンザ対策の推進</t>
  </si>
  <si>
    <t>医療・医薬品の安全確保</t>
  </si>
  <si>
    <t>施策⑨　誰もが参加できるスポーツ活動の推進</t>
  </si>
  <si>
    <t>健康、体力、いきがいづくり</t>
  </si>
  <si>
    <t>子どもの体力向上</t>
  </si>
  <si>
    <t>観戦するスポーツの推進</t>
  </si>
  <si>
    <t>スポーツセンターの整備</t>
  </si>
  <si>
    <t>施策⑩　身近にスポーツを楽しめる場の確保</t>
  </si>
  <si>
    <t>スポーツセンターと関連施設との連携</t>
  </si>
  <si>
    <t>学校施設の活用の推進</t>
  </si>
  <si>
    <t>民間スポーツ施設等の活用</t>
  </si>
  <si>
    <t>施策⑪　スポーツ活動への参加支援</t>
  </si>
  <si>
    <t>地域スポーツ組織の活動支援</t>
  </si>
  <si>
    <t>体制構築</t>
  </si>
  <si>
    <t>推進</t>
  </si>
  <si>
    <t>推進</t>
  </si>
  <si>
    <t>推進</t>
  </si>
  <si>
    <t>連携体制の構築</t>
  </si>
  <si>
    <t>リハビリテーション体制の充実</t>
  </si>
  <si>
    <t>連携システム
構築中</t>
  </si>
  <si>
    <t>モデル事業実施</t>
  </si>
  <si>
    <t>連携システム
構築中</t>
  </si>
  <si>
    <t>在宅緩和ケア支援システムの構築中</t>
  </si>
  <si>
    <t>調査</t>
  </si>
  <si>
    <t>設計</t>
  </si>
  <si>
    <t>（仮称）みなと在宅緩和ケア支援センターの整備</t>
  </si>
  <si>
    <t>施策⑧　安全で快適な生活環境の確保</t>
  </si>
  <si>
    <t>改築中</t>
  </si>
  <si>
    <t>完成</t>
  </si>
  <si>
    <t>－</t>
  </si>
  <si>
    <t>スポーツセンターの改築</t>
  </si>
  <si>
    <t>―</t>
  </si>
  <si>
    <t>未達成</t>
  </si>
  <si>
    <t>病状に応じた適切な患者の受け入れや搬送・初期救急と二次救急医療機関との連携など切れ目のない小児救急医療体制の確保が必要です。</t>
  </si>
  <si>
    <t>25年度末現在、51団体が登録し、延37回494名の参加がありました。また、ホームページを活用して、サポーターの活動内容を見やすく紹介し、区民が身近な場所で自主的に健康づくりに取り組む場を提供しました。</t>
  </si>
  <si>
    <t>健康づくりサポーターは、多数の登録団体があるものの、特定の団体のみが活動している状況です。また、登録団体の活動分野にも偏りがあるため、活発かつ多様な分野で活動する団体を増加させる必要があります。</t>
  </si>
  <si>
    <t>保健所は地域保健の拠点として、これからも常に区民の期待と信頼に応えるために、身近な健康相談から、母子保健や生活衛生対策、健康危機管理などの機能の拡充を継続していく必要があります。</t>
  </si>
  <si>
    <t>通常業務を通して、総合支所と保健所の保健師等専門職による連携を密接にしておくことが、災害をはじめとする健康危機事案が発生した際に、地域住民に対する適切な対応を最大限発揮するために必要です。今後も継続して、総合支所等の各種区施設との連携強化を進めていく必要があります。</t>
  </si>
  <si>
    <t>東京都脳卒中医療連携協議会に参加し、情報共有すると共に連携事業への協力を行いました。
＜区中央部脳卒中連携協議会＞
第１回：平成２５年９月１１日（水）　
第２回：平成２６年２月７日（金）</t>
  </si>
  <si>
    <t>Ａ</t>
  </si>
  <si>
    <t>―</t>
  </si>
  <si>
    <t xml:space="preserve">
</t>
  </si>
  <si>
    <t>※政策達成に向け、３年間で取り組んだ事業内容等を記載します。</t>
  </si>
  <si>
    <t>　教育分野では、スポーツセンターや運動場の施設整備・充実、小中学校の一般開放、スポーツ推進委員による地域スポーツ教室の開催、総合型地域スポーツ・文化クラブの運営支援を実施してきました。また、公益財団法人港区スポーツふれあい文化健康財団や一般財団法人港区体育協会と連携し、スポーツに取り組むきっかけづくりや競技力向上などスポーツ推進に取り組みました。</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</si>
  <si>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</si>
  <si>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</si>
  <si>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</si>
  <si>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</si>
  <si>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</si>
  <si>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</si>
  <si>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　保健衛生分野では、健康危機管理体制の整備について、地域防災計画の改定に対応し、災害マニュアルを見直しました。新型インフルエンザ対策として、資機材や抗インフルエンザウイルス薬を継続して備蓄しています。また、26年度中に新型インフルエンザ等対策行動計画を策定する予定です。
　地域保健の拠点の強化について、各種健康教育や情報共有など保健所内部及び各地区総合支所の連携・協力体制を強化するとともに、災害時の拠点としての体制整備や関係機関との協定を締結しました。
　各種がん検診事業について、人口の増加に伴い、対象者・受診者数とも増加傾向です。受診者数をさらに増やすため、無料で検診を実施するとともに、受診勧奨ポスターのちいバスへの掲出や乳がん・子宮頸がん検診の重要性を大学の学園祭で啓発するとともに、年代別・性別ごとに健康づくり・健康管理ができる「自分カルテ」を大人の健康手帳として作成しました。
　休日・夜間診療体制等の充実について、小児救急医療の充実と休日・夜間診療に関する相談・案内の充実に取り組みました。また、かかりつけ制度の推進について、医師会等保健医療機関との連携を図り、区民の身近な相談相手としてのかかりつけ機能の周知及び啓発に取り組みました。地域リハビリテーションの推進について、「港区地域リハビリテーション推進会議」を設置し、維持期を含めた切れ目のないリハビリテーション体制を構築し、推進を図りました。
  感染症対策について、21年の新型インフル発生後、24年に新型インフルエンザ特措法が制定されたこと受け、区行動計画の策定および体制整備を進めています。結核対策としてはデインジャーグループを対象とした結核対策特別促進事業、結核患者支援、接触者健診等を実施しました。また、エイズ・性感染症の予防啓発について、保健所・区内医療機関で検査を、区内の学校等で健康教育を実施しています。その他感染症の発生に応じて、疫学調査・まん延防止の指導を実施し、発生動向サーベイランス及びアラート対応を継続して実施しています。また、予防接種については、定期接種化が予定されていたワクチンについて、国に先駆けて任意予防接種への助成を導入しました。また、流行の兆しが見られる感染症についても緊急対策として費用助成を行い、区民の生命と健康を守る取り組みを推進しました。</t>
  </si>
  <si>
    <t>かかりつけ医または障害者等でかかりつけ歯科医がいない区民に対し、広報みなとへの掲載や「みなと医療ＢＯＯＫ」やマップ、リーフレット発行により、かかりつけ医・歯科医制度についての周知を行っています。また、かかりつけ医機能推進委員会を年２回（４月、１２月）、障害者等かかりつけ歯科医推進協議会を年２回（９月、３月）開催し、制度についての区民への啓発及び関連事業について検討しました。さらに、かかりつけ歯科医では、障害によっては対応が困難な状況にあることから、身近な地域で診療できる体制整備のため、26年度、みなと保健所に障害者歯科診療所を試行的に開設しました。</t>
  </si>
  <si>
    <t>かかりつけ医制度の周知及び啓発は単発的なものではく、継続的に実施していく必要があります。広報みなと以外でも効果的な周知及び啓発の方法を考えていく必要があります。障害者歯科医療体制については、みなと保健所に設置した診療所での指導により、地域におけるかかりつけ歯科医師としての人材育成が必要です。</t>
  </si>
  <si>
    <t>25年度（暫定値）の受診者数は、特定健診と基本健診を合わせ昨年度23,279人から23,557人へ増加しました。また、健診実施率は38.7％から38.6％と、ほぼ昨年と同様となっています。保健指導の対象者に対する該当率は、積極的支援が3.9％から3.6％、動機づけ支援が6.6％から6.6％とほぼ横ばいです。
引き続き受診率向上に向けた取組みや保健指導・健康教育等を通じ、メタボリックシンドロームの該当者や予備軍の減少に取組んでいます。</t>
  </si>
  <si>
    <t>口と歯の健康づくりの充実</t>
  </si>
  <si>
    <t>※区民アンケートや調査など区民から寄せられた意見を記載します。</t>
  </si>
  <si>
    <t>※取組みに対する実績を具体的に記入します。</t>
  </si>
  <si>
    <t>歯科検診は、20歳以上の区民全員を対象として実施し、疾病の早期発見・治療に効果をあげています。また、健診の際の歯科医からの保健指導が、かかりつけ歯科医の定着に有効で、かかりつけ歯科医を持つ区民が増加しています。区民の8020達成率は、25年度の『お口の健診』結果から、国の目標としている50％を達成していることを確認しました。また、歯科保健事業推進協議会を実施し、保健、医療、福祉、教育が連携し、幼児から高齢者まで切れ目のない口と歯の健康づくりを推進しています。なお26年10月から、一般の歯科医療機関で受診困難な障害児者に対し、みなと保健所内で障害者歯科診療を試行実施しました。</t>
  </si>
  <si>
    <t>こころの健康づくりの推進</t>
  </si>
  <si>
    <t>自らのこころの問題に気づくため、効果的な情報発信ツールの検討が必要です。区全体で自殺対策を進めるにあたり、関係機関との連携体制の構築や更なる連携強化が必要です。</t>
  </si>
  <si>
    <t>タバコ対策の推進</t>
  </si>
  <si>
    <t>地域における健康づくりの推進</t>
  </si>
  <si>
    <t>健康づくりサポーター事業の推進</t>
  </si>
  <si>
    <t>受診者数・受診率アップのため、さらなる勧奨方法の見直しや受診しやすい環境整備をしていく必要があります。</t>
  </si>
  <si>
    <t>21年度以降継続して、抗インフルエンザ薬、防護服等の備蓄を行っています。防疫業務に従事する職員向けに防護服の着脱訓練を２年毎実施しています。また、26年度中に新型インフルエンザ等行動計画を策定する予定です。</t>
  </si>
  <si>
    <t>新型インフルエンザ発生初期から迅速的確に対応できるよう、新型インフルエンザ行動計画に基づくマニュアルを作成し、相談体制や予防接種体制を整備し、初動訓練の実施が必要です。</t>
  </si>
  <si>
    <t>結核対策の強化</t>
  </si>
  <si>
    <t>施策①　健康危機管理体制の整備</t>
  </si>
  <si>
    <t>新型インフルエンザ等対策行動計画に基づくマニュアルの作成や、BCP(新型インフルエンザ編）との調整が必要です。また、災害マニュアルや新型インフルエンザに関する各マニュアルに対応した実地訓練が必要です。</t>
  </si>
  <si>
    <t>健康危機情報の収集とともに、医療関係者や区民にいかに正確な情報を迅速に提供していくのか、今後もスマートフォンやタブレット端末などモバイル機器を始め、日々進歩する新しい情報伝達技術の活用などを引き続き検討する必要があります。医療関係者については、さらに診療体制や患者情報の区との迅速な共有化が課題です。</t>
  </si>
  <si>
    <t>健康危機管理の観点から、みなと保健所で実施すべき検査内容を検討し、平成26年度から食中毒の原因となるヒスタミンやレジオネラ属菌の遺伝子検査など、迅速性が求められる検査等を実施し、検査体制を強化しました。</t>
  </si>
  <si>
    <t>検査の需要や検査試薬・機器等の開発状況、健康危機に関する新たな課題等、試験検査を取り巻く環境の変化を見据えながら、今後も定期的に検査内容の見直しが必要です。</t>
  </si>
  <si>
    <t>災害時の医療活動について、災害医療コーディネーターの設置を盛り込んだ新たな協定書を三師会と取り交わすとともに、要綱を改正し、平成26年2月16日に港区災害医療連携会議を実施しました。また、災害医療コーディネーターの参加のもと、机上訓練を実施しました。</t>
  </si>
  <si>
    <t>災害時の医療救護活動を想定した三師会や区内医療機関、消防等との合同防災訓練を災害拠点病院等のトリアージ（緊急医療救護所）用テントなどを活用して定期的に実施していく必要があります。</t>
  </si>
  <si>
    <t>№</t>
  </si>
  <si>
    <t>地震、感染症等への体制の強化</t>
  </si>
  <si>
    <t>地域防災計画の改定に対応し、災害マニュアルを見直しました。
新型インフルエンザ対策として資機材や抗インフルエンザウイルス薬を継続して備蓄しています。また、26年度中に新型インフルエンザ等対策行動計画を策定する予定です。</t>
  </si>
  <si>
    <t>２）</t>
  </si>
  <si>
    <t>健康危機情報の提供の充実</t>
  </si>
  <si>
    <t>新型インフルエンザや食中毒に関して発生状況・予防方法等について、ホームページや広報紙等で情報提供しています。
また、東京都健康安全研究センター及び都内保健所と健康危機時の連絡体制の強化として、新たに構築されたWeb会議システムへ参加しました。</t>
  </si>
  <si>
    <t>３）</t>
  </si>
  <si>
    <t>検査体制の充実・強化</t>
  </si>
  <si>
    <t>４）</t>
  </si>
  <si>
    <t>災害時の保健医療体制の充実</t>
  </si>
  <si>
    <t>Ａ</t>
  </si>
  <si>
    <t>Ｓ</t>
  </si>
  <si>
    <t>Ｂ</t>
  </si>
  <si>
    <t>Ｃ</t>
  </si>
  <si>
    <t>Ｄ</t>
  </si>
  <si>
    <t>区内に多くの事業所があることから、事業所における接触者健診の依頼が多く、対象者の異動も多く、健診が複雑化しています。事業所・他自治体との連携を密にし、確実に健診を実施するため、月１回、担当者間で健診の進捗について評価を行っています。</t>
  </si>
  <si>
    <t>エイズ・性感染症の予防啓発</t>
  </si>
  <si>
    <t>保健所（即日検査含む）及び医療機関でエイズ・性感染症検査を実施しており、件数は横ばいです。
区内、中学２校・高校2校・大学2校での健康教育を実施し、若年からの理解促進を図りました。</t>
  </si>
  <si>
    <t>検査実績が横ばいで推移しているが、エイズ患者報告数は増加しており、普及啓発を充実させる必要があります。また、近年梅毒の増加や60歳以上のエイズ患者が増加しており、幅広い年代への普及啓発が必要です。</t>
  </si>
  <si>
    <t>その他の感染症対策</t>
  </si>
  <si>
    <t>麻しん・風しん患者の報告が多く、麻しんにおいては届出患者全数の疫学調査を実施しました。また、鳥インフルエンザについてもアラート対応を継続しています。ノロウィルス等感染性胃腸炎発生時の保育園や高齢者施設等への調査・指導により集団感染を予防しました。また、区民に対しインフルエンザや麻しん流行状況について情報提供しました。</t>
  </si>
  <si>
    <t>迅速に対応できるように、常に感染症の発生動向に注意するとともに区民や医療機関への迅速な情報提供が必要です。</t>
  </si>
  <si>
    <t>予防接種率の向上</t>
  </si>
  <si>
    <t xml:space="preserve">予防接種事業全体の周知広報や対象年齢の転入者への接種勧奨、保育所・学校とのさらなる連携など、接種率向上に向けた取組みが必要です。
</t>
  </si>
  <si>
    <t>環境衛生対策の充実</t>
  </si>
  <si>
    <t>食品の安全確保</t>
  </si>
  <si>
    <t>引き続き推進すべき。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</si>
</sst>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42">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12"/>
      <name val="ＭＳ Ｐ明朝"/>
      <family val="1"/>
    </font>
    <font>
      <sz val="9"/>
      <name val="ＭＳ 明朝"/>
      <family val="1"/>
    </font>
    <font>
      <sz val="3.75"/>
      <name val="ＭＳ 明朝"/>
      <family val="1"/>
    </font>
    <font>
      <sz val="3.25"/>
      <name val="ＭＳ Ｐゴシック"/>
      <family val="3"/>
    </font>
    <font>
      <sz val="2.75"/>
      <name val="ＭＳ Ｐゴシック"/>
      <family val="3"/>
    </font>
    <font>
      <sz val="3"/>
      <name val="ＭＳ Ｐゴシック"/>
      <family val="3"/>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0">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350">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0" fillId="2" borderId="2" xfId="0" applyFont="1" applyFill="1" applyBorder="1" applyAlignment="1">
      <alignment horizontal="left" vertical="center"/>
    </xf>
    <xf numFmtId="0" fontId="0" fillId="0" borderId="0" xfId="0" applyFont="1" applyFill="1" applyBorder="1" applyAlignment="1">
      <alignment vertical="center" wrapText="1" shrinkToFit="1"/>
    </xf>
    <xf numFmtId="0" fontId="0" fillId="0" borderId="0" xfId="0" applyFont="1" applyFill="1" applyBorder="1" applyAlignment="1">
      <alignment vertical="center" wrapText="1"/>
    </xf>
    <xf numFmtId="0" fontId="0" fillId="0" borderId="0" xfId="0" applyFont="1" applyFill="1" applyBorder="1" applyAlignment="1">
      <alignment vertical="top" wrapText="1" shrinkToFit="1"/>
    </xf>
    <xf numFmtId="0" fontId="0" fillId="0" borderId="0" xfId="0" applyFont="1" applyFill="1" applyBorder="1" applyAlignment="1">
      <alignment vertical="center" textRotation="255"/>
    </xf>
    <xf numFmtId="0" fontId="0" fillId="0" borderId="2" xfId="0" applyBorder="1" applyAlignment="1" applyProtection="1">
      <alignment horizontal="center" vertical="center" wrapText="1"/>
      <protection locked="0"/>
    </xf>
    <xf numFmtId="176" fontId="11" fillId="2" borderId="5" xfId="0" applyNumberFormat="1" applyFont="1" applyFill="1" applyBorder="1" applyAlignment="1">
      <alignment horizontal="center" vertical="center" shrinkToFit="1"/>
    </xf>
    <xf numFmtId="176" fontId="11" fillId="2" borderId="6" xfId="0" applyNumberFormat="1" applyFont="1" applyFill="1" applyBorder="1" applyAlignment="1">
      <alignment horizontal="center" vertical="center" shrinkToFit="1"/>
    </xf>
    <xf numFmtId="176" fontId="11" fillId="2" borderId="7" xfId="0" applyNumberFormat="1" applyFont="1" applyFill="1" applyBorder="1" applyAlignment="1">
      <alignment horizontal="center" vertical="center" shrinkToFit="1"/>
    </xf>
    <xf numFmtId="176" fontId="11" fillId="2" borderId="8" xfId="0" applyNumberFormat="1"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176" fontId="4" fillId="0" borderId="2" xfId="0" applyNumberFormat="1" applyFont="1" applyFill="1" applyBorder="1" applyAlignment="1">
      <alignment horizontal="center" vertical="center" shrinkToFit="1"/>
    </xf>
    <xf numFmtId="0" fontId="4" fillId="2" borderId="2" xfId="0" applyFont="1" applyFill="1" applyBorder="1" applyAlignment="1">
      <alignment horizontal="center" vertical="center"/>
    </xf>
    <xf numFmtId="0" fontId="11" fillId="2" borderId="8"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0" fillId="0" borderId="5" xfId="0"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176" fontId="11" fillId="2" borderId="1" xfId="0" applyNumberFormat="1" applyFont="1" applyFill="1" applyBorder="1" applyAlignment="1">
      <alignment horizontal="center" vertical="center" shrinkToFit="1"/>
    </xf>
    <xf numFmtId="176" fontId="11" fillId="2" borderId="9" xfId="0" applyNumberFormat="1" applyFont="1" applyFill="1"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11" fillId="2" borderId="2" xfId="0" applyFont="1" applyFill="1" applyBorder="1" applyAlignment="1">
      <alignment horizontal="center" vertical="center" shrinkToFit="1"/>
    </xf>
    <xf numFmtId="9" fontId="4" fillId="2" borderId="2" xfId="0" applyNumberFormat="1" applyFont="1" applyFill="1" applyBorder="1" applyAlignment="1">
      <alignment horizontal="center" vertical="center" shrinkToFit="1"/>
    </xf>
    <xf numFmtId="0" fontId="4" fillId="2" borderId="2" xfId="0" applyNumberFormat="1"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181" fontId="4" fillId="2" borderId="3" xfId="0" applyNumberFormat="1" applyFont="1" applyFill="1" applyBorder="1" applyAlignment="1">
      <alignment horizontal="center" vertical="center" shrinkToFit="1"/>
    </xf>
    <xf numFmtId="181" fontId="0" fillId="0" borderId="10" xfId="0" applyNumberFormat="1" applyBorder="1" applyAlignment="1">
      <alignment horizontal="center" vertical="center" shrinkToFit="1"/>
    </xf>
    <xf numFmtId="0" fontId="37" fillId="2" borderId="8" xfId="0" applyFont="1" applyFill="1" applyBorder="1" applyAlignment="1">
      <alignment horizontal="left" vertical="center" wrapText="1" shrinkToFit="1"/>
    </xf>
    <xf numFmtId="0" fontId="37" fillId="0" borderId="7" xfId="0" applyFont="1" applyBorder="1" applyAlignment="1">
      <alignment horizontal="left" vertical="center" wrapText="1" shrinkToFit="1"/>
    </xf>
    <xf numFmtId="0" fontId="37" fillId="0" borderId="6" xfId="0" applyFont="1" applyBorder="1" applyAlignment="1">
      <alignment horizontal="left" vertical="center" wrapText="1" shrinkToFit="1"/>
    </xf>
    <xf numFmtId="0" fontId="37" fillId="0" borderId="5" xfId="0" applyFont="1" applyBorder="1" applyAlignment="1">
      <alignment horizontal="left" vertical="center" wrapText="1" shrinkToFit="1"/>
    </xf>
    <xf numFmtId="0" fontId="37" fillId="0" borderId="1" xfId="0" applyFont="1" applyBorder="1" applyAlignment="1">
      <alignment horizontal="left" vertical="center" wrapText="1" shrinkToFit="1"/>
    </xf>
    <xf numFmtId="0" fontId="37" fillId="0" borderId="9" xfId="0" applyFont="1" applyBorder="1" applyAlignment="1">
      <alignment horizontal="left" vertical="center" wrapText="1" shrinkToFit="1"/>
    </xf>
    <xf numFmtId="0" fontId="11" fillId="2" borderId="2" xfId="0" applyFont="1" applyFill="1" applyBorder="1" applyAlignment="1">
      <alignment horizontal="center" vertical="center" wrapText="1" shrinkToFit="1"/>
    </xf>
    <xf numFmtId="3" fontId="4" fillId="2" borderId="2" xfId="0" applyNumberFormat="1"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37" fillId="2" borderId="2" xfId="0" applyFont="1" applyFill="1" applyBorder="1" applyAlignment="1">
      <alignment horizontal="left" vertical="center" wrapText="1"/>
    </xf>
    <xf numFmtId="0" fontId="18" fillId="4" borderId="11" xfId="0" applyFont="1" applyFill="1" applyBorder="1" applyAlignment="1">
      <alignment horizontal="center" vertical="center" shrinkToFit="1"/>
    </xf>
    <xf numFmtId="0" fontId="18" fillId="4" borderId="12" xfId="0" applyFont="1" applyFill="1" applyBorder="1" applyAlignment="1">
      <alignment horizontal="center" vertical="center" shrinkToFit="1"/>
    </xf>
    <xf numFmtId="0" fontId="18" fillId="4" borderId="13" xfId="0" applyFont="1" applyFill="1" applyBorder="1" applyAlignment="1">
      <alignment horizontal="center" vertical="center" shrinkToFit="1"/>
    </xf>
    <xf numFmtId="0" fontId="37" fillId="0" borderId="14" xfId="0" applyFont="1" applyFill="1" applyBorder="1" applyAlignment="1">
      <alignment vertical="center" wrapText="1" shrinkToFit="1"/>
    </xf>
    <xf numFmtId="0" fontId="37" fillId="0" borderId="0" xfId="0" applyFont="1" applyFill="1" applyBorder="1" applyAlignment="1">
      <alignment vertical="center" wrapText="1" shrinkToFit="1"/>
    </xf>
    <xf numFmtId="0" fontId="37" fillId="0" borderId="15" xfId="0" applyFont="1" applyFill="1" applyBorder="1" applyAlignment="1">
      <alignment vertical="center" wrapText="1" shrinkToFit="1"/>
    </xf>
    <xf numFmtId="0" fontId="18" fillId="4" borderId="8"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0" fillId="0" borderId="8"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20" fillId="0" borderId="14"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5" xfId="0" applyFont="1" applyFill="1" applyBorder="1" applyAlignment="1">
      <alignment vertical="center" wrapText="1" shrinkToFit="1"/>
    </xf>
    <xf numFmtId="0" fontId="20" fillId="0" borderId="5"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9" xfId="0" applyFont="1" applyFill="1" applyBorder="1" applyAlignment="1">
      <alignment vertical="center" wrapText="1" shrinkToFit="1"/>
    </xf>
    <xf numFmtId="0" fontId="11" fillId="0" borderId="2" xfId="0" applyFont="1" applyFill="1" applyBorder="1" applyAlignment="1">
      <alignment vertical="center" wrapText="1" shrinkToFit="1"/>
    </xf>
    <xf numFmtId="0" fontId="11" fillId="0" borderId="8" xfId="0" applyFont="1" applyFill="1" applyBorder="1" applyAlignment="1">
      <alignment vertical="center" wrapText="1" shrinkToFit="1"/>
    </xf>
    <xf numFmtId="0" fontId="11" fillId="0" borderId="7" xfId="0" applyFont="1" applyFill="1" applyBorder="1" applyAlignment="1">
      <alignment vertical="center" wrapText="1" shrinkToFit="1"/>
    </xf>
    <xf numFmtId="0" fontId="11" fillId="0" borderId="6" xfId="0" applyFont="1" applyFill="1" applyBorder="1" applyAlignment="1">
      <alignment vertical="center" wrapText="1" shrinkToFit="1"/>
    </xf>
    <xf numFmtId="0" fontId="11" fillId="0" borderId="14" xfId="0" applyFont="1" applyFill="1" applyBorder="1" applyAlignment="1">
      <alignment vertical="center" wrapText="1" shrinkToFit="1"/>
    </xf>
    <xf numFmtId="0" fontId="11" fillId="0" borderId="0" xfId="0" applyFont="1" applyFill="1" applyBorder="1" applyAlignment="1">
      <alignment vertical="center" wrapText="1" shrinkToFit="1"/>
    </xf>
    <xf numFmtId="0" fontId="11" fillId="0" borderId="15" xfId="0" applyFont="1" applyFill="1" applyBorder="1" applyAlignment="1">
      <alignment vertical="center" wrapText="1" shrinkToFit="1"/>
    </xf>
    <xf numFmtId="0" fontId="11" fillId="0" borderId="5" xfId="0" applyFont="1" applyBorder="1" applyAlignment="1">
      <alignment vertical="center" wrapText="1" shrinkToFit="1"/>
    </xf>
    <xf numFmtId="0" fontId="11" fillId="0" borderId="1" xfId="0" applyFont="1" applyBorder="1" applyAlignment="1">
      <alignment vertical="center" wrapText="1" shrinkToFit="1"/>
    </xf>
    <xf numFmtId="0" fontId="11" fillId="0" borderId="9" xfId="0" applyFont="1" applyBorder="1" applyAlignment="1">
      <alignment vertical="center" wrapText="1" shrinkToFit="1"/>
    </xf>
    <xf numFmtId="0" fontId="0" fillId="0" borderId="5" xfId="0" applyBorder="1" applyAlignment="1">
      <alignment vertical="center" wrapText="1" shrinkToFit="1"/>
    </xf>
    <xf numFmtId="0" fontId="0" fillId="0" borderId="1" xfId="0" applyBorder="1" applyAlignment="1">
      <alignment vertical="center" wrapText="1" shrinkToFit="1"/>
    </xf>
    <xf numFmtId="0" fontId="0" fillId="0" borderId="9" xfId="0" applyBorder="1" applyAlignment="1">
      <alignment vertical="center" wrapText="1" shrinkToFit="1"/>
    </xf>
    <xf numFmtId="0" fontId="12" fillId="3" borderId="0" xfId="0" applyFont="1" applyFill="1" applyBorder="1" applyAlignment="1">
      <alignment horizontal="center" vertical="center" shrinkToFit="1"/>
    </xf>
    <xf numFmtId="0" fontId="0" fillId="2" borderId="11" xfId="0" applyFont="1" applyFill="1" applyBorder="1" applyAlignment="1">
      <alignment vertical="center" shrinkToFit="1"/>
    </xf>
    <xf numFmtId="0" fontId="0" fillId="2" borderId="12" xfId="0" applyFont="1" applyFill="1" applyBorder="1" applyAlignment="1">
      <alignment vertical="center" shrinkToFit="1"/>
    </xf>
    <xf numFmtId="0" fontId="0" fillId="2" borderId="13"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9" fillId="4" borderId="12"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10" fillId="2" borderId="11" xfId="0" applyFont="1" applyFill="1" applyBorder="1" applyAlignment="1">
      <alignment horizontal="left" vertical="center" shrinkToFit="1"/>
    </xf>
    <xf numFmtId="0" fontId="10" fillId="2" borderId="12" xfId="0" applyFont="1" applyFill="1" applyBorder="1" applyAlignment="1">
      <alignment horizontal="left" vertical="center" shrinkToFit="1"/>
    </xf>
    <xf numFmtId="0" fontId="10" fillId="2" borderId="13" xfId="0" applyFont="1" applyFill="1" applyBorder="1" applyAlignment="1">
      <alignment horizontal="left" vertical="center" shrinkToFit="1"/>
    </xf>
    <xf numFmtId="0" fontId="10" fillId="2" borderId="11" xfId="0" applyFont="1" applyFill="1" applyBorder="1" applyAlignment="1">
      <alignment vertical="center" shrinkToFit="1"/>
    </xf>
    <xf numFmtId="0" fontId="10" fillId="2" borderId="12" xfId="0" applyFont="1" applyFill="1" applyBorder="1" applyAlignment="1">
      <alignment vertical="center" shrinkToFit="1"/>
    </xf>
    <xf numFmtId="0" fontId="10" fillId="2" borderId="13" xfId="0" applyFont="1" applyFill="1" applyBorder="1" applyAlignment="1">
      <alignment vertical="center" shrinkToFit="1"/>
    </xf>
    <xf numFmtId="176" fontId="4" fillId="0" borderId="3" xfId="0" applyNumberFormat="1" applyFont="1" applyFill="1" applyBorder="1" applyAlignment="1" quotePrefix="1">
      <alignment horizontal="center" vertical="center" shrinkToFit="1"/>
    </xf>
    <xf numFmtId="176" fontId="4" fillId="0" borderId="10" xfId="0" applyNumberFormat="1" applyFont="1" applyFill="1" applyBorder="1" applyAlignment="1">
      <alignment horizontal="center" vertical="center" shrinkToFit="1"/>
    </xf>
    <xf numFmtId="181" fontId="4" fillId="0" borderId="2" xfId="0" applyNumberFormat="1" applyFont="1" applyFill="1" applyBorder="1" applyAlignment="1">
      <alignment horizontal="center" vertical="center" shrinkToFit="1"/>
    </xf>
    <xf numFmtId="0" fontId="37" fillId="2" borderId="7" xfId="0" applyFont="1" applyFill="1" applyBorder="1" applyAlignment="1">
      <alignment horizontal="left" vertical="center" wrapText="1" shrinkToFit="1"/>
    </xf>
    <xf numFmtId="0" fontId="37" fillId="2" borderId="6" xfId="0" applyFont="1" applyFill="1" applyBorder="1" applyAlignment="1">
      <alignment horizontal="left" vertical="center" wrapText="1" shrinkToFit="1"/>
    </xf>
    <xf numFmtId="0" fontId="37" fillId="2" borderId="5" xfId="0" applyFont="1" applyFill="1" applyBorder="1" applyAlignment="1">
      <alignment horizontal="left" vertical="center" wrapText="1" shrinkToFit="1"/>
    </xf>
    <xf numFmtId="0" fontId="37" fillId="2" borderId="1" xfId="0" applyFont="1" applyFill="1" applyBorder="1" applyAlignment="1">
      <alignment horizontal="left" vertical="center" wrapText="1" shrinkToFit="1"/>
    </xf>
    <xf numFmtId="0" fontId="37" fillId="2" borderId="9" xfId="0" applyFont="1" applyFill="1" applyBorder="1" applyAlignment="1">
      <alignment horizontal="left" vertical="center" wrapText="1" shrinkToFit="1"/>
    </xf>
    <xf numFmtId="0" fontId="37" fillId="2" borderId="2" xfId="0" applyFont="1" applyFill="1" applyBorder="1" applyAlignment="1">
      <alignment horizontal="left" vertical="center" wrapText="1" shrinkToFit="1"/>
    </xf>
    <xf numFmtId="0" fontId="0" fillId="0" borderId="8"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9" xfId="0" applyBorder="1" applyAlignment="1">
      <alignment horizontal="center" vertical="center" wrapText="1" shrinkToFit="1"/>
    </xf>
    <xf numFmtId="0" fontId="37" fillId="0" borderId="16" xfId="0" applyFont="1" applyBorder="1" applyAlignment="1">
      <alignment horizontal="center" vertical="center" wrapText="1" shrinkToFit="1"/>
    </xf>
    <xf numFmtId="0" fontId="0" fillId="0" borderId="17" xfId="0" applyBorder="1" applyAlignment="1">
      <alignment horizontal="center" vertical="center" wrapText="1" shrinkToFit="1"/>
    </xf>
    <xf numFmtId="0" fontId="0" fillId="0" borderId="18" xfId="0" applyBorder="1" applyAlignment="1">
      <alignment horizontal="center" vertical="center" wrapText="1" shrinkToFit="1"/>
    </xf>
    <xf numFmtId="0" fontId="37" fillId="0" borderId="19" xfId="0" applyFont="1" applyBorder="1" applyAlignment="1">
      <alignment vertical="center" wrapText="1" shrinkToFit="1"/>
    </xf>
    <xf numFmtId="0" fontId="0" fillId="0" borderId="20" xfId="0" applyBorder="1" applyAlignment="1">
      <alignment vertical="center" wrapText="1" shrinkToFit="1"/>
    </xf>
    <xf numFmtId="0" fontId="0" fillId="0" borderId="21" xfId="0" applyBorder="1" applyAlignment="1">
      <alignment vertical="center" wrapText="1" shrinkToFit="1"/>
    </xf>
    <xf numFmtId="0" fontId="11" fillId="2" borderId="3" xfId="0" applyFont="1" applyFill="1" applyBorder="1" applyAlignment="1">
      <alignment horizontal="center" vertical="center" textRotation="255" shrinkToFit="1"/>
    </xf>
    <xf numFmtId="0" fontId="11" fillId="2" borderId="10" xfId="0" applyFont="1" applyFill="1" applyBorder="1" applyAlignment="1">
      <alignment horizontal="center" vertical="center" textRotation="255" shrinkToFit="1"/>
    </xf>
    <xf numFmtId="0" fontId="0" fillId="0" borderId="8"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37" fillId="0" borderId="8" xfId="0" applyFont="1" applyFill="1" applyBorder="1" applyAlignment="1">
      <alignment horizontal="center" vertical="center" wrapText="1" shrinkToFit="1"/>
    </xf>
    <xf numFmtId="0" fontId="37" fillId="0" borderId="7" xfId="0" applyFont="1" applyFill="1" applyBorder="1" applyAlignment="1">
      <alignment horizontal="center" vertical="center" wrapText="1" shrinkToFit="1"/>
    </xf>
    <xf numFmtId="0" fontId="37" fillId="0" borderId="6" xfId="0" applyFont="1" applyFill="1" applyBorder="1" applyAlignment="1">
      <alignment horizontal="center" vertical="center" wrapText="1" shrinkToFit="1"/>
    </xf>
    <xf numFmtId="0" fontId="37" fillId="0" borderId="22" xfId="0" applyFont="1" applyFill="1" applyBorder="1" applyAlignment="1">
      <alignment vertical="center" wrapText="1" shrinkToFit="1"/>
    </xf>
    <xf numFmtId="0" fontId="37" fillId="0" borderId="23" xfId="0" applyFont="1" applyFill="1" applyBorder="1" applyAlignment="1">
      <alignment vertical="center" wrapText="1" shrinkToFit="1"/>
    </xf>
    <xf numFmtId="0" fontId="37" fillId="0" borderId="24" xfId="0" applyFont="1" applyFill="1" applyBorder="1" applyAlignment="1">
      <alignment vertical="center" wrapText="1" shrinkToFit="1"/>
    </xf>
    <xf numFmtId="0" fontId="37" fillId="0" borderId="5" xfId="0" applyFont="1" applyFill="1" applyBorder="1" applyAlignment="1">
      <alignment vertical="center" wrapText="1" shrinkToFit="1"/>
    </xf>
    <xf numFmtId="0" fontId="37" fillId="0" borderId="1" xfId="0" applyFont="1" applyFill="1" applyBorder="1" applyAlignment="1">
      <alignment vertical="center" wrapText="1" shrinkToFit="1"/>
    </xf>
    <xf numFmtId="0" fontId="37" fillId="0" borderId="9" xfId="0" applyFont="1" applyFill="1" applyBorder="1" applyAlignment="1">
      <alignment vertical="center" wrapText="1" shrinkToFit="1"/>
    </xf>
    <xf numFmtId="0" fontId="20" fillId="2" borderId="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2" xfId="0" applyFont="1" applyFill="1" applyBorder="1" applyAlignment="1">
      <alignment horizontal="center" vertical="center" wrapText="1" shrinkToFit="1"/>
    </xf>
    <xf numFmtId="176" fontId="23" fillId="0" borderId="2" xfId="0" applyNumberFormat="1" applyFont="1" applyFill="1" applyBorder="1" applyAlignment="1">
      <alignment horizontal="center" vertical="center" wrapText="1" shrinkToFit="1"/>
    </xf>
    <xf numFmtId="176" fontId="23" fillId="0" borderId="2" xfId="0" applyNumberFormat="1" applyFont="1" applyFill="1" applyBorder="1" applyAlignment="1">
      <alignment horizontal="center" vertical="center" shrinkToFit="1"/>
    </xf>
    <xf numFmtId="0" fontId="23" fillId="0" borderId="5" xfId="0" applyFont="1" applyFill="1" applyBorder="1" applyAlignment="1">
      <alignment vertical="top" wrapText="1" shrinkToFit="1"/>
    </xf>
    <xf numFmtId="0" fontId="0" fillId="0" borderId="1" xfId="0" applyBorder="1" applyAlignment="1">
      <alignment vertical="top" wrapText="1" shrinkToFit="1"/>
    </xf>
    <xf numFmtId="0" fontId="0" fillId="0" borderId="9" xfId="0" applyBorder="1" applyAlignment="1">
      <alignment vertical="top" wrapText="1" shrinkToFit="1"/>
    </xf>
    <xf numFmtId="0" fontId="23" fillId="0" borderId="2" xfId="0" applyFont="1" applyFill="1" applyBorder="1" applyAlignment="1">
      <alignment vertical="center" wrapText="1" shrinkToFit="1"/>
    </xf>
    <xf numFmtId="0" fontId="20" fillId="0" borderId="11" xfId="0" applyFont="1" applyFill="1" applyBorder="1" applyAlignment="1">
      <alignment vertical="center" wrapText="1" shrinkToFit="1"/>
    </xf>
    <xf numFmtId="0" fontId="0" fillId="0" borderId="12" xfId="0" applyBorder="1" applyAlignment="1">
      <alignment vertical="center" wrapText="1" shrinkToFit="1"/>
    </xf>
    <xf numFmtId="0" fontId="0" fillId="0" borderId="13" xfId="0" applyBorder="1" applyAlignment="1">
      <alignment vertical="center" wrapText="1" shrinkToFit="1"/>
    </xf>
    <xf numFmtId="0" fontId="23" fillId="0" borderId="11" xfId="0" applyFont="1" applyFill="1" applyBorder="1" applyAlignment="1">
      <alignment vertical="center" wrapText="1" shrinkToFit="1"/>
    </xf>
    <xf numFmtId="0" fontId="23" fillId="0" borderId="8" xfId="0" applyFont="1" applyFill="1" applyBorder="1" applyAlignment="1">
      <alignment vertical="center" wrapText="1" shrinkToFit="1"/>
    </xf>
    <xf numFmtId="0" fontId="23" fillId="0" borderId="7" xfId="0" applyFont="1" applyFill="1" applyBorder="1" applyAlignment="1">
      <alignment vertical="center" wrapText="1" shrinkToFit="1"/>
    </xf>
    <xf numFmtId="0" fontId="23" fillId="0" borderId="6" xfId="0" applyFont="1" applyFill="1" applyBorder="1" applyAlignment="1">
      <alignment vertical="center" wrapText="1" shrinkToFit="1"/>
    </xf>
    <xf numFmtId="0" fontId="23" fillId="0" borderId="14" xfId="0" applyFont="1" applyFill="1" applyBorder="1" applyAlignment="1">
      <alignment vertical="center" wrapText="1" shrinkToFit="1"/>
    </xf>
    <xf numFmtId="0" fontId="23" fillId="0" borderId="0" xfId="0" applyFont="1" applyFill="1" applyBorder="1" applyAlignment="1">
      <alignment vertical="center" wrapText="1" shrinkToFit="1"/>
    </xf>
    <xf numFmtId="0" fontId="23" fillId="0" borderId="15" xfId="0" applyFont="1" applyFill="1" applyBorder="1" applyAlignment="1">
      <alignment vertical="center" wrapText="1" shrinkToFit="1"/>
    </xf>
    <xf numFmtId="0" fontId="23" fillId="0" borderId="5" xfId="0" applyFont="1" applyFill="1" applyBorder="1" applyAlignment="1">
      <alignment vertical="center" wrapText="1" shrinkToFit="1"/>
    </xf>
    <xf numFmtId="0" fontId="23" fillId="0" borderId="1" xfId="0" applyFont="1" applyFill="1" applyBorder="1" applyAlignment="1">
      <alignment vertical="center" wrapText="1" shrinkToFit="1"/>
    </xf>
    <xf numFmtId="0" fontId="23" fillId="0" borderId="9" xfId="0" applyFont="1" applyFill="1" applyBorder="1" applyAlignment="1">
      <alignment vertical="center" wrapText="1" shrinkToFit="1"/>
    </xf>
    <xf numFmtId="0" fontId="11" fillId="0" borderId="25" xfId="0" applyFont="1" applyBorder="1" applyAlignment="1">
      <alignment vertical="center" wrapText="1"/>
    </xf>
    <xf numFmtId="0" fontId="0" fillId="0" borderId="26"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2" borderId="11" xfId="0" applyFont="1" applyFill="1" applyBorder="1" applyAlignment="1">
      <alignment vertical="center" shrinkToFit="1"/>
    </xf>
    <xf numFmtId="0" fontId="0" fillId="2" borderId="12" xfId="0" applyFont="1" applyFill="1" applyBorder="1" applyAlignment="1">
      <alignment vertical="center" shrinkToFit="1"/>
    </xf>
    <xf numFmtId="0" fontId="0" fillId="2" borderId="13" xfId="0" applyFont="1" applyFill="1" applyBorder="1" applyAlignment="1">
      <alignment vertical="center" shrinkToFit="1"/>
    </xf>
    <xf numFmtId="0" fontId="11" fillId="0" borderId="8" xfId="0" applyFont="1" applyBorder="1" applyAlignment="1">
      <alignment vertical="center" wrapText="1"/>
    </xf>
    <xf numFmtId="0" fontId="0" fillId="0" borderId="7" xfId="0" applyFont="1" applyBorder="1" applyAlignment="1">
      <alignment vertical="center" wrapText="1"/>
    </xf>
    <xf numFmtId="0" fontId="0" fillId="0" borderId="7" xfId="0" applyFont="1" applyBorder="1" applyAlignment="1">
      <alignment vertical="center"/>
    </xf>
    <xf numFmtId="0" fontId="0" fillId="0" borderId="6" xfId="0" applyFont="1" applyBorder="1" applyAlignment="1">
      <alignment vertical="center"/>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9" xfId="0" applyBorder="1" applyAlignment="1">
      <alignment vertical="center" shrinkToFit="1"/>
    </xf>
    <xf numFmtId="0" fontId="30" fillId="0" borderId="2"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2" borderId="12" xfId="0" applyFill="1" applyBorder="1" applyAlignment="1">
      <alignment vertical="center" shrinkToFit="1"/>
    </xf>
    <xf numFmtId="0" fontId="0" fillId="2" borderId="13" xfId="0" applyFill="1" applyBorder="1" applyAlignment="1">
      <alignment vertical="center" shrinkToFit="1"/>
    </xf>
    <xf numFmtId="0" fontId="0" fillId="0" borderId="26"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7" xfId="0" applyFont="1" applyBorder="1" applyAlignment="1">
      <alignment vertical="center" wrapText="1"/>
    </xf>
    <xf numFmtId="0" fontId="0" fillId="0" borderId="7" xfId="0" applyFont="1" applyBorder="1" applyAlignment="1">
      <alignment vertical="center"/>
    </xf>
    <xf numFmtId="0" fontId="0" fillId="0" borderId="6" xfId="0" applyFont="1" applyBorder="1" applyAlignment="1">
      <alignment vertical="center"/>
    </xf>
    <xf numFmtId="0" fontId="0" fillId="0" borderId="26"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7" xfId="0" applyBorder="1" applyAlignment="1">
      <alignment vertical="center" wrapText="1"/>
    </xf>
    <xf numFmtId="0" fontId="0" fillId="0" borderId="7" xfId="0" applyBorder="1" applyAlignment="1">
      <alignment vertical="center"/>
    </xf>
    <xf numFmtId="0" fontId="0" fillId="0" borderId="6" xfId="0" applyBorder="1" applyAlignment="1">
      <alignment vertical="center"/>
    </xf>
    <xf numFmtId="0" fontId="11" fillId="0" borderId="28" xfId="0" applyNumberFormat="1"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2" borderId="3" xfId="0" applyFont="1" applyFill="1" applyBorder="1" applyAlignment="1">
      <alignment horizontal="right" vertical="center" shrinkToFit="1"/>
    </xf>
    <xf numFmtId="0" fontId="0" fillId="2" borderId="31" xfId="0" applyFont="1" applyFill="1" applyBorder="1" applyAlignment="1">
      <alignment horizontal="right" vertical="center" shrinkToFit="1"/>
    </xf>
    <xf numFmtId="0" fontId="0" fillId="2" borderId="10" xfId="0" applyFont="1" applyFill="1" applyBorder="1" applyAlignment="1">
      <alignment horizontal="right" vertical="center" shrinkToFit="1"/>
    </xf>
    <xf numFmtId="0" fontId="0" fillId="2" borderId="3" xfId="0" applyFont="1" applyFill="1" applyBorder="1" applyAlignment="1">
      <alignment horizontal="center" vertical="center" wrapText="1" shrinkToFit="1"/>
    </xf>
    <xf numFmtId="0" fontId="0" fillId="0" borderId="10" xfId="0" applyBorder="1" applyAlignment="1">
      <alignment horizontal="center"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0" borderId="31" xfId="0" applyBorder="1" applyAlignment="1">
      <alignment horizontal="center" vertical="center" wrapText="1" shrinkToFit="1"/>
    </xf>
    <xf numFmtId="177" fontId="0" fillId="0" borderId="8" xfId="0" applyNumberFormat="1" applyFont="1" applyFill="1" applyBorder="1" applyAlignment="1">
      <alignment horizontal="center" vertical="center" wrapText="1" shrinkToFit="1"/>
    </xf>
    <xf numFmtId="0" fontId="0" fillId="0" borderId="6" xfId="0" applyFill="1" applyBorder="1" applyAlignment="1">
      <alignment horizontal="center" vertical="center" wrapText="1" shrinkToFit="1"/>
    </xf>
    <xf numFmtId="0" fontId="0" fillId="0" borderId="14" xfId="0" applyFill="1" applyBorder="1" applyAlignment="1">
      <alignment horizontal="center" vertical="center" wrapText="1" shrinkToFit="1"/>
    </xf>
    <xf numFmtId="0" fontId="0" fillId="0" borderId="15" xfId="0" applyFill="1" applyBorder="1" applyAlignment="1">
      <alignment horizontal="center" vertical="center" wrapText="1" shrinkToFit="1"/>
    </xf>
    <xf numFmtId="0" fontId="0" fillId="0" borderId="5" xfId="0" applyFill="1" applyBorder="1" applyAlignment="1">
      <alignment horizontal="center" vertical="center" wrapText="1" shrinkToFit="1"/>
    </xf>
    <xf numFmtId="0" fontId="0" fillId="0" borderId="9" xfId="0" applyFill="1" applyBorder="1" applyAlignment="1">
      <alignment horizontal="center" vertical="center" wrapText="1" shrinkToFit="1"/>
    </xf>
    <xf numFmtId="0" fontId="0" fillId="2" borderId="38" xfId="0" applyFont="1" applyFill="1" applyBorder="1" applyAlignment="1">
      <alignment horizontal="center" vertical="center" wrapText="1" shrinkToFit="1"/>
    </xf>
    <xf numFmtId="0" fontId="0" fillId="2" borderId="39"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0" borderId="5" xfId="0"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0" fillId="0" borderId="12" xfId="0" applyBorder="1" applyAlignment="1">
      <alignment vertical="center" shrinkToFit="1"/>
    </xf>
    <xf numFmtId="0" fontId="0" fillId="0" borderId="13" xfId="0" applyBorder="1" applyAlignment="1">
      <alignment vertical="center" shrinkToFit="1"/>
    </xf>
    <xf numFmtId="177" fontId="0" fillId="5" borderId="8" xfId="0" applyNumberFormat="1" applyFont="1" applyFill="1" applyBorder="1" applyAlignment="1">
      <alignment horizontal="center" vertical="center" wrapText="1"/>
    </xf>
    <xf numFmtId="0" fontId="36" fillId="0" borderId="8"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0" xfId="0" applyFont="1" applyAlignment="1">
      <alignment horizontal="center" vertical="center" wrapText="1"/>
    </xf>
    <xf numFmtId="0" fontId="36" fillId="0" borderId="15"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9" xfId="0" applyFont="1" applyBorder="1" applyAlignment="1">
      <alignment horizontal="center" vertical="center" wrapText="1"/>
    </xf>
    <xf numFmtId="0" fontId="0" fillId="2" borderId="11" xfId="0" applyFont="1" applyFill="1" applyBorder="1" applyAlignment="1">
      <alignment vertical="center" shrinkToFit="1"/>
    </xf>
    <xf numFmtId="0" fontId="0" fillId="2" borderId="12" xfId="0" applyFont="1" applyFill="1" applyBorder="1" applyAlignment="1">
      <alignment vertical="center" shrinkToFit="1"/>
    </xf>
    <xf numFmtId="0" fontId="0" fillId="2" borderId="13" xfId="0" applyFont="1" applyFill="1" applyBorder="1" applyAlignment="1">
      <alignment vertical="center" shrinkToFit="1"/>
    </xf>
    <xf numFmtId="0" fontId="0" fillId="2" borderId="3" xfId="0" applyFont="1" applyFill="1" applyBorder="1" applyAlignment="1">
      <alignment horizontal="center" vertical="center" shrinkToFit="1"/>
    </xf>
    <xf numFmtId="0" fontId="0" fillId="2" borderId="31" xfId="0" applyFont="1" applyFill="1" applyBorder="1" applyAlignment="1">
      <alignment horizontal="center" vertical="center" shrinkToFit="1"/>
    </xf>
    <xf numFmtId="0" fontId="0" fillId="0" borderId="31" xfId="0" applyBorder="1" applyAlignment="1">
      <alignment vertical="center" shrinkToFit="1"/>
    </xf>
    <xf numFmtId="0" fontId="0" fillId="0" borderId="10" xfId="0" applyBorder="1" applyAlignment="1">
      <alignment vertical="center" shrinkToFit="1"/>
    </xf>
    <xf numFmtId="177" fontId="0" fillId="5" borderId="25" xfId="0" applyNumberFormat="1"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6" xfId="0" applyFill="1" applyBorder="1" applyAlignment="1">
      <alignment horizontal="center" vertical="center"/>
    </xf>
    <xf numFmtId="177" fontId="0" fillId="0" borderId="25" xfId="0" applyNumberFormat="1" applyFont="1" applyFill="1" applyBorder="1" applyAlignment="1">
      <alignment horizontal="center" vertical="center" wrapText="1" shrinkToFit="1"/>
    </xf>
    <xf numFmtId="0" fontId="0" fillId="0" borderId="27"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vertical="center"/>
    </xf>
    <xf numFmtId="177" fontId="0" fillId="5" borderId="8" xfId="0" applyNumberFormat="1" applyFont="1" applyFill="1" applyBorder="1" applyAlignment="1">
      <alignment horizontal="center" vertical="center" wrapText="1" shrinkToFit="1"/>
    </xf>
    <xf numFmtId="0" fontId="0" fillId="0" borderId="6" xfId="0" applyBorder="1" applyAlignment="1">
      <alignment horizontal="center" vertical="center" shrinkToFit="1"/>
    </xf>
    <xf numFmtId="0" fontId="0" fillId="0" borderId="27" xfId="0" applyBorder="1" applyAlignment="1">
      <alignment horizontal="center" vertical="center" shrinkToFit="1"/>
    </xf>
    <xf numFmtId="0" fontId="0" fillId="0" borderId="7" xfId="0" applyBorder="1" applyAlignment="1">
      <alignment horizontal="center" vertical="center" shrinkToFit="1"/>
    </xf>
    <xf numFmtId="0" fontId="0" fillId="2" borderId="11" xfId="0" applyFont="1" applyFill="1" applyBorder="1" applyAlignment="1">
      <alignment vertical="center" wrapText="1" shrinkToFit="1"/>
    </xf>
    <xf numFmtId="177" fontId="0" fillId="0" borderId="8" xfId="0" applyNumberFormat="1"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9" xfId="0" applyFill="1" applyBorder="1" applyAlignment="1">
      <alignment horizontal="center" vertical="center" shrinkToFit="1"/>
    </xf>
    <xf numFmtId="0" fontId="36" fillId="0" borderId="8" xfId="0" applyFont="1" applyBorder="1" applyAlignment="1">
      <alignment horizontal="center" vertical="center"/>
    </xf>
    <xf numFmtId="0" fontId="36" fillId="0" borderId="7" xfId="0" applyFont="1" applyBorder="1" applyAlignment="1">
      <alignment horizontal="center" vertical="center"/>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36" fillId="0" borderId="0" xfId="0" applyFont="1" applyAlignment="1">
      <alignment horizontal="center" vertical="center"/>
    </xf>
    <xf numFmtId="0" fontId="36" fillId="0" borderId="15" xfId="0" applyFont="1" applyBorder="1" applyAlignment="1">
      <alignment horizontal="center" vertical="center"/>
    </xf>
    <xf numFmtId="0" fontId="36" fillId="0" borderId="5" xfId="0" applyFont="1" applyBorder="1" applyAlignment="1">
      <alignment horizontal="center" vertical="center"/>
    </xf>
    <xf numFmtId="0" fontId="36" fillId="0" borderId="1" xfId="0" applyFont="1" applyBorder="1" applyAlignment="1">
      <alignment horizontal="center" vertical="center"/>
    </xf>
    <xf numFmtId="0" fontId="36" fillId="0" borderId="9" xfId="0" applyFont="1" applyBorder="1" applyAlignment="1">
      <alignment horizontal="center" vertical="center"/>
    </xf>
    <xf numFmtId="0" fontId="11" fillId="0" borderId="28" xfId="0" applyFont="1" applyBorder="1" applyAlignment="1">
      <alignment vertical="center" wrapText="1"/>
    </xf>
    <xf numFmtId="0" fontId="11" fillId="0" borderId="29" xfId="0" applyFont="1" applyBorder="1" applyAlignment="1">
      <alignment vertical="center" wrapText="1"/>
    </xf>
    <xf numFmtId="0" fontId="11" fillId="0" borderId="30" xfId="0" applyFont="1" applyBorder="1" applyAlignment="1">
      <alignment vertical="center" wrapText="1"/>
    </xf>
    <xf numFmtId="0" fontId="11" fillId="0" borderId="26" xfId="0" applyFont="1" applyBorder="1" applyAlignment="1">
      <alignment vertical="center" wrapText="1"/>
    </xf>
    <xf numFmtId="0" fontId="11" fillId="0" borderId="27" xfId="0" applyFont="1" applyBorder="1" applyAlignment="1">
      <alignment vertical="center" wrapText="1"/>
    </xf>
    <xf numFmtId="0" fontId="0" fillId="0" borderId="3" xfId="0" applyFont="1" applyBorder="1" applyAlignment="1">
      <alignment horizontal="center"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（政策25）'!$Q$25:$Q$29</c:f>
              <c:strCache/>
            </c:strRef>
          </c:cat>
          <c:val>
            <c:numRef>
              <c:f>'総合評価 （政策25）'!$C$28:$G$28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（政策25）'!$Q$25:$Q$29</c:f>
              <c:strCache/>
            </c:strRef>
          </c:cat>
          <c:val>
            <c:numRef>
              <c:f>'総合評価 （政策25）'!$C$29:$G$29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1</c:v>
                </c:pt>
                <c:pt idx="1">
                  <c:v>0</c:v>
                </c:pt>
                <c:pt idx="2">
                  <c:v>2</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5</c:v>
                </c:pt>
                <c:pt idx="2">
                  <c:v>3</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19770740"/>
        <c:axId val="43718933"/>
      </c:bar3DChart>
      <c:catAx>
        <c:axId val="19770740"/>
        <c:scaling>
          <c:orientation val="minMax"/>
        </c:scaling>
        <c:axPos val="b"/>
        <c:delete val="0"/>
        <c:numFmt formatCode="General" sourceLinked="1"/>
        <c:majorTickMark val="in"/>
        <c:minorTickMark val="none"/>
        <c:tickLblPos val="low"/>
        <c:crossAx val="43718933"/>
        <c:crosses val="autoZero"/>
        <c:auto val="1"/>
        <c:lblOffset val="100"/>
        <c:noMultiLvlLbl val="0"/>
      </c:catAx>
      <c:valAx>
        <c:axId val="43718933"/>
        <c:scaling>
          <c:orientation val="minMax"/>
        </c:scaling>
        <c:axPos val="l"/>
        <c:majorGridlines/>
        <c:delete val="0"/>
        <c:numFmt formatCode="General" sourceLinked="1"/>
        <c:majorTickMark val="in"/>
        <c:minorTickMark val="none"/>
        <c:tickLblPos val="nextTo"/>
        <c:crossAx val="19770740"/>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423</c:v>
                </c:pt>
                <c:pt idx="1">
                  <c:v>0</c:v>
                </c:pt>
                <c:pt idx="2">
                  <c:v>4879</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103723</c:v>
                </c:pt>
                <c:pt idx="2">
                  <c:v>210057</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57926078"/>
        <c:axId val="51572655"/>
      </c:bar3DChart>
      <c:catAx>
        <c:axId val="57926078"/>
        <c:scaling>
          <c:orientation val="minMax"/>
        </c:scaling>
        <c:axPos val="b"/>
        <c:delete val="0"/>
        <c:numFmt formatCode="General" sourceLinked="1"/>
        <c:majorTickMark val="in"/>
        <c:minorTickMark val="none"/>
        <c:tickLblPos val="low"/>
        <c:crossAx val="51572655"/>
        <c:crosses val="autoZero"/>
        <c:auto val="1"/>
        <c:lblOffset val="100"/>
        <c:noMultiLvlLbl val="0"/>
      </c:catAx>
      <c:valAx>
        <c:axId val="51572655"/>
        <c:scaling>
          <c:orientation val="minMax"/>
        </c:scaling>
        <c:axPos val="l"/>
        <c:majorGridlines/>
        <c:delete val="0"/>
        <c:numFmt formatCode="General" sourceLinked="1"/>
        <c:majorTickMark val="in"/>
        <c:minorTickMark val="none"/>
        <c:tickLblPos val="nextTo"/>
        <c:crossAx val="57926078"/>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（政策25） (2)'!#REF!</c:f>
              <c:strCache>
                <c:ptCount val="1"/>
                <c:pt idx="0">
                  <c:v>1</c:v>
                </c:pt>
              </c:strCache>
            </c:strRef>
          </c:cat>
          <c:val>
            <c:numRef>
              <c:f>'総合評価 （政策25） (2)'!#REF!</c:f>
              <c:numCache>
                <c:ptCount val="1"/>
                <c:pt idx="0">
                  <c:v>1</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（政策25） (2)'!#REF!</c:f>
              <c:strCache>
                <c:ptCount val="1"/>
                <c:pt idx="0">
                  <c:v>1</c:v>
                </c:pt>
              </c:strCache>
            </c:strRef>
          </c:cat>
          <c:val>
            <c:numRef>
              <c:f>'総合評価 （政策25） (2)'!#REF!</c:f>
              <c:numCache>
                <c:ptCount val="1"/>
                <c:pt idx="0">
                  <c:v>1</c:v>
                </c:pt>
              </c:numCache>
            </c:numRef>
          </c:val>
        </c:ser>
      </c:pieChart>
      <c:spPr>
        <a:noFill/>
        <a:ln>
          <a:noFill/>
        </a:ln>
      </c:spPr>
    </c:plotArea>
    <c:legend>
      <c:legendPos val="r"/>
      <c:layout/>
      <c:overlay val="0"/>
      <c:txPr>
        <a:bodyPr vert="horz" rot="0"/>
        <a:lstStyle/>
        <a:p>
          <a:pPr>
            <a:defRPr lang="en-US" cap="none" sz="800" b="0" i="0" u="none" baseline="0">
              <a:latin typeface="ＭＳ 明朝"/>
              <a:ea typeface="ＭＳ 明朝"/>
              <a:cs typeface="ＭＳ 明朝"/>
            </a:defRPr>
          </a:pPr>
        </a:p>
      </c:txPr>
    </c:legend>
    <c:plotVisOnly val="1"/>
    <c:dispBlanksAs val="gap"/>
    <c:showDLblsOverMax val="0"/>
  </c:chart>
  <c:txPr>
    <a:bodyPr vert="horz" rot="0"/>
    <a:lstStyle/>
    <a:p>
      <a:pPr>
        <a:defRPr lang="en-US" cap="none" sz="375" b="0" i="0" u="none" baseline="0">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t>事業数の推移</a:t>
            </a:r>
          </a:p>
        </c:rich>
      </c:tx>
      <c:layout/>
      <c:spPr>
        <a:noFill/>
        <a:ln>
          <a:noFill/>
        </a:ln>
      </c:spPr>
    </c:title>
    <c:view3D>
      <c:rotX val="15"/>
      <c:rotY val="20"/>
      <c:depthPercent val="100"/>
      <c:rAngAx val="1"/>
    </c:view3D>
    <c:plotArea>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1</c:v>
                </c:pt>
                <c:pt idx="1">
                  <c:v>0</c:v>
                </c:pt>
                <c:pt idx="2">
                  <c:v>2</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5</c:v>
                </c:pt>
                <c:pt idx="2">
                  <c:v>3</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61500712"/>
        <c:axId val="16635497"/>
      </c:bar3DChart>
      <c:catAx>
        <c:axId val="61500712"/>
        <c:scaling>
          <c:orientation val="minMax"/>
        </c:scaling>
        <c:axPos val="b"/>
        <c:delete val="0"/>
        <c:numFmt formatCode="General" sourceLinked="1"/>
        <c:majorTickMark val="in"/>
        <c:minorTickMark val="none"/>
        <c:tickLblPos val="low"/>
        <c:crossAx val="16635497"/>
        <c:crosses val="autoZero"/>
        <c:auto val="1"/>
        <c:lblOffset val="100"/>
        <c:noMultiLvlLbl val="0"/>
      </c:catAx>
      <c:valAx>
        <c:axId val="16635497"/>
        <c:scaling>
          <c:orientation val="minMax"/>
        </c:scaling>
        <c:axPos val="l"/>
        <c:majorGridlines/>
        <c:delete val="0"/>
        <c:numFmt formatCode="General" sourceLinked="1"/>
        <c:majorTickMark val="in"/>
        <c:minorTickMark val="none"/>
        <c:tickLblPos val="nextTo"/>
        <c:crossAx val="61500712"/>
        <c:crossesAt val="1"/>
        <c:crossBetween val="between"/>
        <c:dispUnits/>
        <c:majorUnit val="2"/>
      </c:valAx>
      <c:dTable>
        <c:showHorzBorder val="1"/>
        <c:showVertBorder val="1"/>
        <c:showOutline val="1"/>
        <c:showKeys val="1"/>
        <c:txPr>
          <a:bodyPr vert="horz" rot="0"/>
          <a:lstStyle/>
          <a:p>
            <a:pPr>
              <a:defRPr lang="en-US" cap="none" sz="300"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2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予算額（単位：千円）</a:t>
            </a:r>
          </a:p>
        </c:rich>
      </c:tx>
      <c:layout/>
      <c:spPr>
        <a:noFill/>
        <a:ln>
          <a:noFill/>
        </a:ln>
      </c:spPr>
    </c:title>
    <c:view3D>
      <c:rotX val="15"/>
      <c:rotY val="20"/>
      <c:depthPercent val="100"/>
      <c:rAngAx val="1"/>
    </c:view3D>
    <c:plotArea>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423</c:v>
                </c:pt>
                <c:pt idx="1">
                  <c:v>0</c:v>
                </c:pt>
                <c:pt idx="2">
                  <c:v>4879</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103723</c:v>
                </c:pt>
                <c:pt idx="2">
                  <c:v>210057</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15501746"/>
        <c:axId val="5297987"/>
      </c:bar3DChart>
      <c:catAx>
        <c:axId val="15501746"/>
        <c:scaling>
          <c:orientation val="minMax"/>
        </c:scaling>
        <c:axPos val="b"/>
        <c:delete val="0"/>
        <c:numFmt formatCode="General" sourceLinked="1"/>
        <c:majorTickMark val="in"/>
        <c:minorTickMark val="none"/>
        <c:tickLblPos val="low"/>
        <c:crossAx val="5297987"/>
        <c:crosses val="autoZero"/>
        <c:auto val="1"/>
        <c:lblOffset val="100"/>
        <c:noMultiLvlLbl val="0"/>
      </c:catAx>
      <c:valAx>
        <c:axId val="5297987"/>
        <c:scaling>
          <c:orientation val="minMax"/>
        </c:scaling>
        <c:axPos val="l"/>
        <c:majorGridlines/>
        <c:delete val="0"/>
        <c:numFmt formatCode="General" sourceLinked="1"/>
        <c:majorTickMark val="in"/>
        <c:minorTickMark val="none"/>
        <c:tickLblPos val="nextTo"/>
        <c:crossAx val="15501746"/>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2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36</xdr:row>
      <xdr:rowOff>0</xdr:rowOff>
    </xdr:from>
    <xdr:to>
      <xdr:col>8</xdr:col>
      <xdr:colOff>0</xdr:colOff>
      <xdr:row>44</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36</xdr:row>
      <xdr:rowOff>0</xdr:rowOff>
    </xdr:from>
    <xdr:to>
      <xdr:col>14</xdr:col>
      <xdr:colOff>9525</xdr:colOff>
      <xdr:row>44</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 name="Rectangle 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7" name="Rectangle 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8" name="Rectangle 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9" name="Rectangle 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0" name="Rectangle 1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3" name="Rectangle 1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4" name="Rectangle 1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5" name="Rectangle 1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8" name="Rectangle 2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9" name="Rectangle 2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0" name="Rectangle 3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1" name="Rectangle 3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2" name="Rectangle 3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3" name="Rectangle 3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4" name="Rectangle 3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5" name="Rectangle 3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6" name="Rectangle 3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7" name="Rectangle 3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8" name="Rectangle 3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9" name="Rectangle 3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0" name="Rectangle 4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1" name="Rectangle 4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2" name="Rectangle 4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3" name="Rectangle 4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4" name="Rectangle 4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5" name="Rectangle 4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6" name="Rectangle 4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7" name="Rectangle 4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8" name="Rectangle 4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9" name="Rectangle 4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0" name="Rectangle 5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1" name="Rectangle 5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2" name="Rectangle 5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3" name="Rectangle 5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4" name="Rectangle 5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5" name="Rectangle 5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0" name="Rectangle 6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1" name="Rectangle 6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2" name="Rectangle 6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3" name="Rectangle 6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4" name="Rectangle 64"/>
        <xdr:cNvSpPr>
          <a:spLocks/>
        </xdr:cNvSpPr>
      </xdr:nvSpPr>
      <xdr:spPr>
        <a:xfrm rot="20053839">
          <a:off x="19440525" y="7686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5" name="Rectangle 65"/>
        <xdr:cNvSpPr>
          <a:spLocks/>
        </xdr:cNvSpPr>
      </xdr:nvSpPr>
      <xdr:spPr>
        <a:xfrm rot="20053839">
          <a:off x="19440525" y="76866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6" name="Rectangle 6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7" name="Rectangle 6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8" name="Rectangle 6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9" name="Rectangle 6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0" name="Rectangle 7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1" name="Rectangle 7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2" name="Rectangle 7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3" name="Rectangle 7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4" name="Rectangle 7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5" name="Rectangle 7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6" name="Rectangle 7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7" name="Rectangle 7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8" name="Rectangle 7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9" name="Rectangle 7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0" name="Rectangle 8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1" name="Rectangle 8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2" name="Rectangle 8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3" name="Rectangle 8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4" name="Rectangle 8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5" name="Rectangle 8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6" name="Rectangle 8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7" name="Rectangle 8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8" name="Rectangle 8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9" name="Rectangle 8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0" name="Rectangle 9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1" name="Rectangle 9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2" name="Rectangle 9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3" name="Rectangle 9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4" name="Rectangle 9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5" name="Rectangle 9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6" name="Rectangle 9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7" name="Rectangle 9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8" name="Rectangle 9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9" name="Rectangle 9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0" name="Rectangle 10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1" name="Rectangle 10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2" name="Rectangle 10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3" name="Rectangle 10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4" name="Rectangle 10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5" name="Rectangle 10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6" name="Rectangle 10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7" name="Rectangle 10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8" name="Rectangle 10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9" name="Rectangle 10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0" name="Rectangle 1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1" name="Rectangle 11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2" name="Rectangle 11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3" name="Rectangle 11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4" name="Rectangle 11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8" name="Rectangle 2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9" name="Rectangle 2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0" name="Rectangle 3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1" name="Rectangle 3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2" name="Rectangle 3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3" name="Rectangle 3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4" name="Rectangle 3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5" name="Rectangle 3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6" name="Rectangle 3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7" name="Rectangle 3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8" name="Rectangle 3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9" name="Rectangle 3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0" name="Rectangle 4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1" name="Rectangle 4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2" name="Rectangle 4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3" name="Rectangle 4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4" name="Rectangle 4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5" name="Rectangle 4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6" name="Rectangle 4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7" name="Rectangle 4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8" name="Rectangle 4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9" name="Rectangle 4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0" name="Rectangle 5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1" name="Rectangle 5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2" name="Rectangle 5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3" name="Rectangle 5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4" name="Rectangle 5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5" name="Rectangle 5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0" name="Rectangle 6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1" name="Rectangle 6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5" name="Rectangle 5"/>
        <xdr:cNvSpPr>
          <a:spLocks/>
        </xdr:cNvSpPr>
      </xdr:nvSpPr>
      <xdr:spPr>
        <a:xfrm rot="20053839">
          <a:off x="1980247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6" name="Rectangle 6"/>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7" name="Rectangle 7"/>
        <xdr:cNvSpPr>
          <a:spLocks/>
        </xdr:cNvSpPr>
      </xdr:nvSpPr>
      <xdr:spPr>
        <a:xfrm rot="20053839">
          <a:off x="1980247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8" name="Rectangle 8"/>
        <xdr:cNvSpPr>
          <a:spLocks/>
        </xdr:cNvSpPr>
      </xdr:nvSpPr>
      <xdr:spPr>
        <a:xfrm rot="20053839">
          <a:off x="1980247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9" name="Rectangle 9"/>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10" name="Rectangle 10"/>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13" name="Rectangle 13"/>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14" name="Rectangle 14"/>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15" name="Rectangle 15"/>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28" name="Rectangle 28"/>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29" name="Rectangle 29"/>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0" name="Rectangle 30"/>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1" name="Rectangle 31"/>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2" name="Rectangle 32"/>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3" name="Rectangle 33"/>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4" name="Rectangle 34"/>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5" name="Rectangle 35"/>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6" name="Rectangle 36"/>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7" name="Rectangle 37"/>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8" name="Rectangle 38"/>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39" name="Rectangle 39"/>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0" name="Rectangle 40"/>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1" name="Rectangle 41"/>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2" name="Rectangle 42"/>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3" name="Rectangle 43"/>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4" name="Rectangle 44"/>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5" name="Rectangle 45"/>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6" name="Rectangle 46"/>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7" name="Rectangle 47"/>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8" name="Rectangle 48"/>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49" name="Rectangle 49"/>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50" name="Rectangle 50"/>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51" name="Rectangle 51"/>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52" name="Rectangle 52"/>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53" name="Rectangle 53"/>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54" name="Rectangle 54"/>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55" name="Rectangle 55"/>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802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60" name="Rectangle 60"/>
        <xdr:cNvSpPr>
          <a:spLocks/>
        </xdr:cNvSpPr>
      </xdr:nvSpPr>
      <xdr:spPr>
        <a:xfrm rot="20053839">
          <a:off x="1980247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61" name="Rectangle 61"/>
        <xdr:cNvSpPr>
          <a:spLocks/>
        </xdr:cNvSpPr>
      </xdr:nvSpPr>
      <xdr:spPr>
        <a:xfrm rot="20053839">
          <a:off x="19802475" y="5819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62" name="Rectangle 62"/>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63" name="Rectangle 63"/>
        <xdr:cNvSpPr>
          <a:spLocks/>
        </xdr:cNvSpPr>
      </xdr:nvSpPr>
      <xdr:spPr>
        <a:xfrm rot="20053839">
          <a:off x="19802475" y="7400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4" name="Rectangle 64"/>
        <xdr:cNvSpPr>
          <a:spLocks/>
        </xdr:cNvSpPr>
      </xdr:nvSpPr>
      <xdr:spPr>
        <a:xfrm rot="20053839">
          <a:off x="198024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5" name="Rectangle 65"/>
        <xdr:cNvSpPr>
          <a:spLocks/>
        </xdr:cNvSpPr>
      </xdr:nvSpPr>
      <xdr:spPr>
        <a:xfrm rot="20053839">
          <a:off x="198024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 name="Rectangle 6"/>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9" name="Rectangle 9"/>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0" name="Rectangle 10"/>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3" name="Rectangle 13"/>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4" name="Rectangle 14"/>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5" name="Rectangle 15"/>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8" name="Rectangle 28"/>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9" name="Rectangle 29"/>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0" name="Rectangle 30"/>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1" name="Rectangle 31"/>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2" name="Rectangle 32"/>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3" name="Rectangle 33"/>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4" name="Rectangle 34"/>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5" name="Rectangle 35"/>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6" name="Rectangle 36"/>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7" name="Rectangle 37"/>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8" name="Rectangle 38"/>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9" name="Rectangle 39"/>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0" name="Rectangle 40"/>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1" name="Rectangle 41"/>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2" name="Rectangle 42"/>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3" name="Rectangle 43"/>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4" name="Rectangle 44"/>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5" name="Rectangle 45"/>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6" name="Rectangle 46"/>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7" name="Rectangle 47"/>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8" name="Rectangle 48"/>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9" name="Rectangle 49"/>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0" name="Rectangle 50"/>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1" name="Rectangle 51"/>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2" name="Rectangle 52"/>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3" name="Rectangle 53"/>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4" name="Rectangle 54"/>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5" name="Rectangle 55"/>
        <xdr:cNvSpPr>
          <a:spLocks/>
        </xdr:cNvSpPr>
      </xdr:nvSpPr>
      <xdr:spPr>
        <a:xfrm rot="20053839">
          <a:off x="19440525" y="71437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0" name="Rectangle 6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1" name="Rectangle 6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2" name="Rectangle 62"/>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3" name="Rectangle 63"/>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4" name="Rectangle 64"/>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5" name="Rectangle 65"/>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6" name="Rectangle 66"/>
        <xdr:cNvSpPr>
          <a:spLocks/>
        </xdr:cNvSpPr>
      </xdr:nvSpPr>
      <xdr:spPr>
        <a:xfrm rot="20053839">
          <a:off x="19440525"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14</xdr:col>
      <xdr:colOff>0</xdr:colOff>
      <xdr:row>0</xdr:row>
      <xdr:rowOff>0</xdr:rowOff>
    </xdr:to>
    <xdr:graphicFrame>
      <xdr:nvGraphicFramePr>
        <xdr:cNvPr id="1" name="Chart 1"/>
        <xdr:cNvGraphicFramePr/>
      </xdr:nvGraphicFramePr>
      <xdr:xfrm>
        <a:off x="4772025" y="0"/>
        <a:ext cx="428625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0</xdr:rowOff>
    </xdr:from>
    <xdr:to>
      <xdr:col>8</xdr:col>
      <xdr:colOff>0</xdr:colOff>
      <xdr:row>0</xdr:row>
      <xdr:rowOff>0</xdr:rowOff>
    </xdr:to>
    <xdr:graphicFrame>
      <xdr:nvGraphicFramePr>
        <xdr:cNvPr id="2" name="Chart 2"/>
        <xdr:cNvGraphicFramePr/>
      </xdr:nvGraphicFramePr>
      <xdr:xfrm>
        <a:off x="180975" y="0"/>
        <a:ext cx="4591050" cy="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0</xdr:row>
      <xdr:rowOff>0</xdr:rowOff>
    </xdr:from>
    <xdr:to>
      <xdr:col>14</xdr:col>
      <xdr:colOff>9525</xdr:colOff>
      <xdr:row>0</xdr:row>
      <xdr:rowOff>0</xdr:rowOff>
    </xdr:to>
    <xdr:graphicFrame>
      <xdr:nvGraphicFramePr>
        <xdr:cNvPr id="3" name="Chart 3"/>
        <xdr:cNvGraphicFramePr/>
      </xdr:nvGraphicFramePr>
      <xdr:xfrm>
        <a:off x="4772025" y="0"/>
        <a:ext cx="4295775" cy="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3" name="Rectangle 13"/>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4" name="Rectangle 14"/>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5" name="Rectangle 15"/>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8" name="Rectangle 28"/>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9" name="Rectangle 29"/>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0" name="Rectangle 30"/>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1" name="Rectangle 31"/>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2" name="Rectangle 32"/>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3" name="Rectangle 33"/>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4" name="Rectangle 34"/>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5" name="Rectangle 35"/>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6" name="Rectangle 36"/>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7" name="Rectangle 37"/>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8" name="Rectangle 38"/>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9" name="Rectangle 39"/>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0" name="Rectangle 40"/>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1" name="Rectangle 41"/>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2" name="Rectangle 42"/>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3" name="Rectangle 43"/>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4" name="Rectangle 44"/>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5" name="Rectangle 45"/>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6" name="Rectangle 46"/>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7" name="Rectangle 47"/>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8" name="Rectangle 48"/>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9" name="Rectangle 49"/>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0" name="Rectangle 50"/>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1" name="Rectangle 51"/>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2" name="Rectangle 52"/>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3" name="Rectangle 53"/>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4" name="Rectangle 54"/>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5" name="Rectangle 55"/>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6" name="Rectangle 56"/>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7" name="Rectangle 57"/>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8" name="Rectangle 58"/>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9" name="Rectangle 59"/>
        <xdr:cNvSpPr>
          <a:spLocks/>
        </xdr:cNvSpPr>
      </xdr:nvSpPr>
      <xdr:spPr>
        <a:xfrm rot="20053839">
          <a:off x="19440525" y="4229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3" name="Rectangle 13"/>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4" name="Rectangle 14"/>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5" name="Rectangle 15"/>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8" name="Rectangle 28"/>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9" name="Rectangle 29"/>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0" name="Rectangle 30"/>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1" name="Rectangle 31"/>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2" name="Rectangle 32"/>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3" name="Rectangle 33"/>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4" name="Rectangle 34"/>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5" name="Rectangle 35"/>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6" name="Rectangle 36"/>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7" name="Rectangle 37"/>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8" name="Rectangle 38"/>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9" name="Rectangle 39"/>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0" name="Rectangle 40"/>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1" name="Rectangle 41"/>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2" name="Rectangle 42"/>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3" name="Rectangle 43"/>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4" name="Rectangle 44"/>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5" name="Rectangle 45"/>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6" name="Rectangle 46"/>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7" name="Rectangle 47"/>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8" name="Rectangle 48"/>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9" name="Rectangle 49"/>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0" name="Rectangle 50"/>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1" name="Rectangle 51"/>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2" name="Rectangle 52"/>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3" name="Rectangle 53"/>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4" name="Rectangle 54"/>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5" name="Rectangle 55"/>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0" name="Rectangle 60"/>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1" name="Rectangle 61"/>
        <xdr:cNvSpPr>
          <a:spLocks/>
        </xdr:cNvSpPr>
      </xdr:nvSpPr>
      <xdr:spPr>
        <a:xfrm rot="20053839">
          <a:off x="19440525" y="5143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3" name="Rectangle 13"/>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4" name="Rectangle 14"/>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5" name="Rectangle 15"/>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8" name="Rectangle 28"/>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9" name="Rectangle 29"/>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0" name="Rectangle 30"/>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1" name="Rectangle 31"/>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2" name="Rectangle 32"/>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3" name="Rectangle 33"/>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4" name="Rectangle 34"/>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5" name="Rectangle 35"/>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6" name="Rectangle 36"/>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7" name="Rectangle 37"/>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8" name="Rectangle 38"/>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9" name="Rectangle 39"/>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0" name="Rectangle 40"/>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1" name="Rectangle 41"/>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2" name="Rectangle 42"/>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3" name="Rectangle 43"/>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4" name="Rectangle 44"/>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5" name="Rectangle 45"/>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6" name="Rectangle 46"/>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7" name="Rectangle 47"/>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8" name="Rectangle 48"/>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9" name="Rectangle 49"/>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0" name="Rectangle 50"/>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1" name="Rectangle 51"/>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2" name="Rectangle 52"/>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3" name="Rectangle 53"/>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4" name="Rectangle 54"/>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5" name="Rectangle 55"/>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6" name="Rectangle 56"/>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7" name="Rectangle 57"/>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8" name="Rectangle 58"/>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9" name="Rectangle 59"/>
        <xdr:cNvSpPr>
          <a:spLocks/>
        </xdr:cNvSpPr>
      </xdr:nvSpPr>
      <xdr:spPr>
        <a:xfrm rot="20053839">
          <a:off x="19440525" y="47339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 name="Rectangle 5"/>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 name="Rectangle 6"/>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7" name="Rectangle 7"/>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8" name="Rectangle 8"/>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9" name="Rectangle 9"/>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0" name="Rectangle 10"/>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3" name="Rectangle 13"/>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4" name="Rectangle 14"/>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5" name="Rectangle 15"/>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8" name="Rectangle 28"/>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29" name="Rectangle 29"/>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0" name="Rectangle 30"/>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1" name="Rectangle 31"/>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2" name="Rectangle 32"/>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3" name="Rectangle 33"/>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4" name="Rectangle 34"/>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5" name="Rectangle 35"/>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6" name="Rectangle 36"/>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7" name="Rectangle 37"/>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8" name="Rectangle 38"/>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39" name="Rectangle 39"/>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0" name="Rectangle 40"/>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1" name="Rectangle 41"/>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2" name="Rectangle 42"/>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3" name="Rectangle 43"/>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4" name="Rectangle 44"/>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5" name="Rectangle 45"/>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6" name="Rectangle 46"/>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7" name="Rectangle 47"/>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8" name="Rectangle 48"/>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49" name="Rectangle 49"/>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0" name="Rectangle 50"/>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1" name="Rectangle 51"/>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2" name="Rectangle 52"/>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3" name="Rectangle 53"/>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4" name="Rectangle 54"/>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5" name="Rectangle 55"/>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0" name="Rectangle 60"/>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1" name="Rectangle 61"/>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62" name="Rectangle 62"/>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63" name="Rectangle 63"/>
        <xdr:cNvSpPr>
          <a:spLocks/>
        </xdr:cNvSpPr>
      </xdr:nvSpPr>
      <xdr:spPr>
        <a:xfrm rot="20053839">
          <a:off x="196786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4" name="Rectangle 64"/>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65" name="Rectangle 65"/>
        <xdr:cNvSpPr>
          <a:spLocks/>
        </xdr:cNvSpPr>
      </xdr:nvSpPr>
      <xdr:spPr>
        <a:xfrm rot="20053839">
          <a:off x="19678650" y="8429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6" name="Rectangle 66"/>
        <xdr:cNvSpPr>
          <a:spLocks/>
        </xdr:cNvSpPr>
      </xdr:nvSpPr>
      <xdr:spPr>
        <a:xfrm rot="20053839">
          <a:off x="1967865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7" name="Rectangle 67"/>
        <xdr:cNvSpPr>
          <a:spLocks/>
        </xdr:cNvSpPr>
      </xdr:nvSpPr>
      <xdr:spPr>
        <a:xfrm rot="20053839">
          <a:off x="1967865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6019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 name="Rectangle 6"/>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6019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6019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9" name="Rectangle 9"/>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0" name="Rectangle 10"/>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3" name="Rectangle 13"/>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4" name="Rectangle 14"/>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5" name="Rectangle 15"/>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8" name="Rectangle 28"/>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9" name="Rectangle 29"/>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0" name="Rectangle 30"/>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1" name="Rectangle 31"/>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2" name="Rectangle 32"/>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3" name="Rectangle 33"/>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4" name="Rectangle 34"/>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5" name="Rectangle 35"/>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6" name="Rectangle 36"/>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7" name="Rectangle 37"/>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8" name="Rectangle 38"/>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9" name="Rectangle 39"/>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0" name="Rectangle 40"/>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1" name="Rectangle 41"/>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2" name="Rectangle 42"/>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3" name="Rectangle 43"/>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4" name="Rectangle 44"/>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5" name="Rectangle 45"/>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6" name="Rectangle 46"/>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7" name="Rectangle 47"/>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8" name="Rectangle 48"/>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9" name="Rectangle 49"/>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0" name="Rectangle 50"/>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1" name="Rectangle 51"/>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2" name="Rectangle 52"/>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3" name="Rectangle 53"/>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4" name="Rectangle 54"/>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5" name="Rectangle 55"/>
        <xdr:cNvSpPr>
          <a:spLocks/>
        </xdr:cNvSpPr>
      </xdr:nvSpPr>
      <xdr:spPr>
        <a:xfrm rot="20053839">
          <a:off x="19440525" y="937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0" name="Rectangle 60"/>
        <xdr:cNvSpPr>
          <a:spLocks/>
        </xdr:cNvSpPr>
      </xdr:nvSpPr>
      <xdr:spPr>
        <a:xfrm rot="20053839">
          <a:off x="19440525" y="6019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1" name="Rectangle 61"/>
        <xdr:cNvSpPr>
          <a:spLocks/>
        </xdr:cNvSpPr>
      </xdr:nvSpPr>
      <xdr:spPr>
        <a:xfrm rot="20053839">
          <a:off x="19440525" y="6019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 name="Rectangle 5"/>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6" name="Rectangle 6"/>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7" name="Rectangle 7"/>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8" name="Rectangle 8"/>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9" name="Rectangle 9"/>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10" name="Rectangle 10"/>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13" name="Rectangle 13"/>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14" name="Rectangle 14"/>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15" name="Rectangle 15"/>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8" name="Rectangle 28"/>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9" name="Rectangle 29"/>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0" name="Rectangle 30"/>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1" name="Rectangle 31"/>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2" name="Rectangle 32"/>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3" name="Rectangle 33"/>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4" name="Rectangle 34"/>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5" name="Rectangle 35"/>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6" name="Rectangle 36"/>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7" name="Rectangle 37"/>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8" name="Rectangle 38"/>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9" name="Rectangle 39"/>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0" name="Rectangle 40"/>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1" name="Rectangle 41"/>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2" name="Rectangle 42"/>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3" name="Rectangle 43"/>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4" name="Rectangle 44"/>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5" name="Rectangle 45"/>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6" name="Rectangle 46"/>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7" name="Rectangle 47"/>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8" name="Rectangle 48"/>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49" name="Rectangle 49"/>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0" name="Rectangle 50"/>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1" name="Rectangle 51"/>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2" name="Rectangle 52"/>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3" name="Rectangle 53"/>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4" name="Rectangle 54"/>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55" name="Rectangle 55"/>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7643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60" name="Rectangle 60"/>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61" name="Rectangle 61"/>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62" name="Rectangle 62"/>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63" name="Rectangle 63"/>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64" name="Rectangle 64"/>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65" name="Rectangle 65"/>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12</xdr:row>
      <xdr:rowOff>0</xdr:rowOff>
    </xdr:from>
    <xdr:to>
      <xdr:col>24</xdr:col>
      <xdr:colOff>0</xdr:colOff>
      <xdr:row>12</xdr:row>
      <xdr:rowOff>0</xdr:rowOff>
    </xdr:to>
    <xdr:sp>
      <xdr:nvSpPr>
        <xdr:cNvPr id="66" name="Rectangle 66"/>
        <xdr:cNvSpPr>
          <a:spLocks/>
        </xdr:cNvSpPr>
      </xdr:nvSpPr>
      <xdr:spPr>
        <a:xfrm rot="20053839">
          <a:off x="19764375" y="60102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12</xdr:row>
      <xdr:rowOff>0</xdr:rowOff>
    </xdr:from>
    <xdr:to>
      <xdr:col>24</xdr:col>
      <xdr:colOff>0</xdr:colOff>
      <xdr:row>12</xdr:row>
      <xdr:rowOff>0</xdr:rowOff>
    </xdr:to>
    <xdr:sp>
      <xdr:nvSpPr>
        <xdr:cNvPr id="67" name="Rectangle 67"/>
        <xdr:cNvSpPr>
          <a:spLocks/>
        </xdr:cNvSpPr>
      </xdr:nvSpPr>
      <xdr:spPr>
        <a:xfrm rot="20053839">
          <a:off x="19764375" y="60102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12</xdr:row>
      <xdr:rowOff>0</xdr:rowOff>
    </xdr:from>
    <xdr:to>
      <xdr:col>24</xdr:col>
      <xdr:colOff>0</xdr:colOff>
      <xdr:row>12</xdr:row>
      <xdr:rowOff>28575</xdr:rowOff>
    </xdr:to>
    <xdr:sp>
      <xdr:nvSpPr>
        <xdr:cNvPr id="68" name="Rectangle 68"/>
        <xdr:cNvSpPr>
          <a:spLocks/>
        </xdr:cNvSpPr>
      </xdr:nvSpPr>
      <xdr:spPr>
        <a:xfrm rot="20053839">
          <a:off x="19764375" y="60102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12</xdr:row>
      <xdr:rowOff>0</xdr:rowOff>
    </xdr:from>
    <xdr:to>
      <xdr:col>24</xdr:col>
      <xdr:colOff>0</xdr:colOff>
      <xdr:row>12</xdr:row>
      <xdr:rowOff>28575</xdr:rowOff>
    </xdr:to>
    <xdr:sp>
      <xdr:nvSpPr>
        <xdr:cNvPr id="69" name="Rectangle 69"/>
        <xdr:cNvSpPr>
          <a:spLocks/>
        </xdr:cNvSpPr>
      </xdr:nvSpPr>
      <xdr:spPr>
        <a:xfrm rot="20053839">
          <a:off x="19764375" y="60102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70" name="Rectangle 71"/>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71" name="Rectangle 72"/>
        <xdr:cNvSpPr>
          <a:spLocks/>
        </xdr:cNvSpPr>
      </xdr:nvSpPr>
      <xdr:spPr>
        <a:xfrm rot="20053839">
          <a:off x="19764375" y="88011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72" name="Rectangle 73"/>
        <xdr:cNvSpPr>
          <a:spLocks/>
        </xdr:cNvSpPr>
      </xdr:nvSpPr>
      <xdr:spPr>
        <a:xfrm rot="20053839">
          <a:off x="19764375" y="26765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73" name="Rectangle 74"/>
        <xdr:cNvSpPr>
          <a:spLocks/>
        </xdr:cNvSpPr>
      </xdr:nvSpPr>
      <xdr:spPr>
        <a:xfrm rot="20053839">
          <a:off x="19764375" y="26765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 name="Rectangle 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7" name="Rectangle 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8" name="Rectangle 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9" name="Rectangle 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0" name="Rectangle 1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3" name="Rectangle 1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4" name="Rectangle 1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15" name="Rectangle 1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8" name="Rectangle 2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9" name="Rectangle 2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0" name="Rectangle 3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1" name="Rectangle 3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2" name="Rectangle 3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3" name="Rectangle 3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4" name="Rectangle 3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5" name="Rectangle 3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6" name="Rectangle 3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7" name="Rectangle 3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8" name="Rectangle 3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9" name="Rectangle 3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0" name="Rectangle 4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1" name="Rectangle 4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2" name="Rectangle 4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3" name="Rectangle 4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4" name="Rectangle 4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5" name="Rectangle 4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6" name="Rectangle 4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7" name="Rectangle 4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8" name="Rectangle 4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9" name="Rectangle 4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0" name="Rectangle 5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1" name="Rectangle 5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2" name="Rectangle 5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3" name="Rectangle 5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4" name="Rectangle 5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5" name="Rectangle 5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6" name="Rectangle 5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7" name="Rectangle 5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8" name="Rectangle 5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59" name="Rectangle 5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0" name="Rectangle 60"/>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1" name="Rectangle 6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2" name="Rectangle 6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3" name="Rectangle 6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4" name="Rectangle 64"/>
        <xdr:cNvSpPr>
          <a:spLocks/>
        </xdr:cNvSpPr>
      </xdr:nvSpPr>
      <xdr:spPr>
        <a:xfrm rot="20053839">
          <a:off x="19440525" y="7286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5" name="Rectangle 65"/>
        <xdr:cNvSpPr>
          <a:spLocks/>
        </xdr:cNvSpPr>
      </xdr:nvSpPr>
      <xdr:spPr>
        <a:xfrm rot="20053839">
          <a:off x="19440525" y="7286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6" name="Rectangle 66"/>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7" name="Rectangle 6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8" name="Rectangle 6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69" name="Rectangle 69"/>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0" name="Rectangle 70"/>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1" name="Rectangle 71"/>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2" name="Rectangle 72"/>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3" name="Rectangle 73"/>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4" name="Rectangle 74"/>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5" name="Rectangle 75"/>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6" name="Rectangle 76"/>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7" name="Rectangle 77"/>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8" name="Rectangle 78"/>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9" name="Rectangle 79"/>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0" name="Rectangle 80"/>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1" name="Rectangle 81"/>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2" name="Rectangle 82"/>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3" name="Rectangle 83"/>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4" name="Rectangle 84"/>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5" name="Rectangle 85"/>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6" name="Rectangle 86"/>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7" name="Rectangle 87"/>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8" name="Rectangle 88"/>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9" name="Rectangle 89"/>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0" name="Rectangle 90"/>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1" name="Rectangle 91"/>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2" name="Rectangle 92"/>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3" name="Rectangle 93"/>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4" name="Rectangle 94"/>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5" name="Rectangle 95"/>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6" name="Rectangle 96"/>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7" name="Rectangle 97"/>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8" name="Rectangle 98"/>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9" name="Rectangle 99"/>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0" name="Rectangle 100"/>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1" name="Rectangle 101"/>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2" name="Rectangle 102"/>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3" name="Rectangle 103"/>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4" name="Rectangle 104"/>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5" name="Rectangle 105"/>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6" name="Rectangle 106"/>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7" name="Rectangle 107"/>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8" name="Rectangle 108"/>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9" name="Rectangle 109"/>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0" name="Rectangle 110"/>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1" name="Rectangle 111"/>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2" name="Rectangle 112"/>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3" name="Rectangle 113"/>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14" name="Rectangle 114"/>
        <xdr:cNvSpPr>
          <a:spLocks/>
        </xdr:cNvSpPr>
      </xdr:nvSpPr>
      <xdr:spPr>
        <a:xfrm rot="20053839">
          <a:off x="19440525" y="4124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112"/>
  <sheetViews>
    <sheetView tabSelected="1" view="pageBreakPreview" zoomScaleSheetLayoutView="100" workbookViewId="0" topLeftCell="A1">
      <selection activeCell="O20" sqref="O20"/>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52" t="s">
        <v>147</v>
      </c>
      <c r="C1" s="152"/>
      <c r="D1" s="152"/>
      <c r="E1" s="152"/>
      <c r="F1" s="152"/>
      <c r="G1" s="152"/>
      <c r="H1" s="152"/>
      <c r="I1" s="152"/>
      <c r="J1" s="152"/>
      <c r="K1" s="152"/>
      <c r="L1" s="152"/>
      <c r="M1" s="152"/>
      <c r="N1" s="152"/>
      <c r="O1" s="46"/>
      <c r="P1" s="1"/>
      <c r="Q1" s="1"/>
      <c r="R1" s="1"/>
      <c r="S1" s="1"/>
      <c r="T1" s="1"/>
      <c r="U1" s="1"/>
      <c r="V1" s="1"/>
      <c r="W1" s="1"/>
      <c r="X1" s="1"/>
    </row>
    <row r="2" spans="1:24" s="2" customFormat="1" ht="19.5" customHeight="1">
      <c r="A2" s="54">
        <v>26</v>
      </c>
      <c r="B2" s="118" t="s">
        <v>65</v>
      </c>
      <c r="C2" s="158"/>
      <c r="D2" s="158"/>
      <c r="E2" s="158"/>
      <c r="F2" s="158"/>
      <c r="G2" s="158"/>
      <c r="H2" s="158"/>
      <c r="I2" s="158"/>
      <c r="J2" s="158"/>
      <c r="K2" s="158"/>
      <c r="L2" s="158"/>
      <c r="M2" s="158"/>
      <c r="N2" s="159"/>
      <c r="O2" s="46"/>
      <c r="P2" s="1"/>
      <c r="Q2" s="1"/>
      <c r="R2" s="1"/>
      <c r="S2" s="1"/>
      <c r="T2" s="1"/>
      <c r="U2" s="1"/>
      <c r="V2" s="1"/>
      <c r="W2" s="1"/>
      <c r="X2" s="1"/>
    </row>
    <row r="3" spans="1:24" s="6" customFormat="1" ht="19.5" customHeight="1">
      <c r="A3" s="54">
        <v>26</v>
      </c>
      <c r="B3" s="157" t="s">
        <v>91</v>
      </c>
      <c r="C3" s="157"/>
      <c r="D3" s="156" t="s">
        <v>178</v>
      </c>
      <c r="E3" s="156"/>
      <c r="F3" s="156"/>
      <c r="G3" s="156"/>
      <c r="H3" s="156"/>
      <c r="I3" s="156"/>
      <c r="J3" s="156"/>
      <c r="K3" s="156"/>
      <c r="L3" s="156"/>
      <c r="M3" s="30" t="s">
        <v>115</v>
      </c>
      <c r="N3" s="72">
        <v>25</v>
      </c>
      <c r="O3" s="47"/>
      <c r="P3" s="3"/>
      <c r="Q3" s="3"/>
      <c r="R3" s="4"/>
      <c r="S3" s="4"/>
      <c r="T3" s="5"/>
      <c r="U3" s="5"/>
      <c r="V3" s="5"/>
      <c r="W3" s="5"/>
      <c r="X3" s="5"/>
    </row>
    <row r="4" spans="1:24" s="6" customFormat="1" ht="19.5" customHeight="1">
      <c r="A4" s="54">
        <v>26</v>
      </c>
      <c r="B4" s="157" t="s">
        <v>93</v>
      </c>
      <c r="C4" s="157"/>
      <c r="D4" s="153" t="s">
        <v>160</v>
      </c>
      <c r="E4" s="155"/>
      <c r="F4" s="157" t="s">
        <v>94</v>
      </c>
      <c r="G4" s="157"/>
      <c r="H4" s="153" t="s">
        <v>164</v>
      </c>
      <c r="I4" s="154"/>
      <c r="J4" s="154"/>
      <c r="K4" s="154"/>
      <c r="L4" s="154"/>
      <c r="M4" s="154"/>
      <c r="N4" s="155"/>
      <c r="O4" s="47"/>
      <c r="P4" s="3"/>
      <c r="Q4" s="3"/>
      <c r="R4" s="4"/>
      <c r="S4" s="4"/>
      <c r="T4" s="5"/>
      <c r="U4" s="5"/>
      <c r="V4" s="5"/>
      <c r="W4" s="5"/>
      <c r="X4" s="5"/>
    </row>
    <row r="5" spans="1:23" s="10" customFormat="1" ht="19.5" customHeight="1">
      <c r="A5" s="54">
        <v>26</v>
      </c>
      <c r="B5" s="160" t="s">
        <v>116</v>
      </c>
      <c r="C5" s="160"/>
      <c r="D5" s="162" t="s">
        <v>177</v>
      </c>
      <c r="E5" s="163"/>
      <c r="F5" s="163"/>
      <c r="G5" s="163"/>
      <c r="H5" s="163"/>
      <c r="I5" s="163"/>
      <c r="J5" s="163"/>
      <c r="K5" s="163"/>
      <c r="L5" s="163"/>
      <c r="M5" s="163"/>
      <c r="N5" s="164"/>
      <c r="O5" s="48"/>
      <c r="P5" s="8"/>
      <c r="Q5" s="8"/>
      <c r="R5" s="8"/>
      <c r="S5" s="8"/>
      <c r="T5" s="8"/>
      <c r="U5" s="9"/>
      <c r="V5" s="9"/>
      <c r="W5" s="8"/>
    </row>
    <row r="6" spans="1:23" s="10" customFormat="1" ht="19.5" customHeight="1">
      <c r="A6" s="54">
        <v>26</v>
      </c>
      <c r="B6" s="160" t="s">
        <v>114</v>
      </c>
      <c r="C6" s="160"/>
      <c r="D6" s="165" t="s">
        <v>64</v>
      </c>
      <c r="E6" s="166"/>
      <c r="F6" s="166"/>
      <c r="G6" s="166"/>
      <c r="H6" s="166"/>
      <c r="I6" s="166"/>
      <c r="J6" s="166"/>
      <c r="K6" s="166"/>
      <c r="L6" s="166"/>
      <c r="M6" s="166"/>
      <c r="N6" s="167"/>
      <c r="O6" s="48"/>
      <c r="P6" s="8"/>
      <c r="Q6" s="8"/>
      <c r="R6" s="8"/>
      <c r="S6" s="8"/>
      <c r="T6" s="8"/>
      <c r="U6" s="9"/>
      <c r="V6" s="9"/>
      <c r="W6" s="8"/>
    </row>
    <row r="7" spans="1:23" s="10" customFormat="1" ht="19.5" customHeight="1">
      <c r="A7" s="54">
        <v>26</v>
      </c>
      <c r="B7" s="118" t="s">
        <v>75</v>
      </c>
      <c r="C7" s="158"/>
      <c r="D7" s="158"/>
      <c r="E7" s="158"/>
      <c r="F7" s="158"/>
      <c r="G7" s="158"/>
      <c r="H7" s="158"/>
      <c r="I7" s="158"/>
      <c r="J7" s="158"/>
      <c r="K7" s="158"/>
      <c r="L7" s="158"/>
      <c r="M7" s="158"/>
      <c r="N7" s="159"/>
      <c r="O7" s="48"/>
      <c r="P7" s="8"/>
      <c r="Q7" s="8"/>
      <c r="R7" s="8"/>
      <c r="S7" s="8"/>
      <c r="T7" s="8"/>
      <c r="U7" s="9"/>
      <c r="V7" s="9"/>
      <c r="W7" s="8"/>
    </row>
    <row r="8" spans="1:22" s="12" customFormat="1" ht="19.5" customHeight="1">
      <c r="A8" s="55">
        <v>26</v>
      </c>
      <c r="B8" s="29" t="s">
        <v>133</v>
      </c>
      <c r="C8" s="84" t="s">
        <v>95</v>
      </c>
      <c r="D8" s="84"/>
      <c r="E8" s="84"/>
      <c r="F8" s="84"/>
      <c r="G8" s="84" t="s">
        <v>96</v>
      </c>
      <c r="H8" s="84"/>
      <c r="I8" s="84"/>
      <c r="J8" s="29" t="s">
        <v>97</v>
      </c>
      <c r="K8" s="29" t="s">
        <v>98</v>
      </c>
      <c r="L8" s="29" t="s">
        <v>99</v>
      </c>
      <c r="M8" s="29" t="s">
        <v>100</v>
      </c>
      <c r="N8" s="29" t="s">
        <v>101</v>
      </c>
      <c r="O8" s="49"/>
      <c r="P8" s="11"/>
      <c r="Q8" s="11"/>
      <c r="R8" s="11"/>
      <c r="S8" s="11"/>
      <c r="T8" s="11"/>
      <c r="U8" s="11"/>
      <c r="V8" s="11"/>
    </row>
    <row r="9" spans="1:19" s="12" customFormat="1" ht="15" customHeight="1">
      <c r="A9" s="55">
        <v>20</v>
      </c>
      <c r="B9" s="84">
        <v>1</v>
      </c>
      <c r="C9" s="117" t="s">
        <v>179</v>
      </c>
      <c r="D9" s="117"/>
      <c r="E9" s="117"/>
      <c r="F9" s="117"/>
      <c r="G9" s="117" t="s">
        <v>186</v>
      </c>
      <c r="H9" s="117"/>
      <c r="I9" s="117"/>
      <c r="J9" s="110" t="s">
        <v>193</v>
      </c>
      <c r="K9" s="110" t="s">
        <v>194</v>
      </c>
      <c r="L9" s="83" t="s">
        <v>87</v>
      </c>
      <c r="M9" s="83" t="s">
        <v>88</v>
      </c>
      <c r="N9" s="115" t="s">
        <v>122</v>
      </c>
      <c r="O9" s="50"/>
      <c r="Q9" s="12" t="s">
        <v>122</v>
      </c>
      <c r="S9" s="12" t="s">
        <v>122</v>
      </c>
    </row>
    <row r="10" spans="1:23" s="12" customFormat="1" ht="15" customHeight="1">
      <c r="A10" s="55">
        <v>20</v>
      </c>
      <c r="B10" s="84"/>
      <c r="C10" s="117"/>
      <c r="D10" s="117"/>
      <c r="E10" s="117"/>
      <c r="F10" s="117"/>
      <c r="G10" s="117"/>
      <c r="H10" s="117"/>
      <c r="I10" s="117"/>
      <c r="J10" s="98"/>
      <c r="K10" s="98"/>
      <c r="L10" s="83"/>
      <c r="M10" s="83"/>
      <c r="N10" s="115"/>
      <c r="O10" s="51"/>
      <c r="P10" s="13"/>
      <c r="Q10" s="14" t="s">
        <v>148</v>
      </c>
      <c r="R10" s="14"/>
      <c r="S10" s="69" t="s">
        <v>270</v>
      </c>
      <c r="T10" s="14"/>
      <c r="U10" s="14"/>
      <c r="V10" s="14"/>
      <c r="W10" s="14"/>
    </row>
    <row r="11" spans="1:23" s="12" customFormat="1" ht="15" customHeight="1">
      <c r="A11" s="55">
        <v>20</v>
      </c>
      <c r="B11" s="84">
        <v>2</v>
      </c>
      <c r="C11" s="117" t="s">
        <v>180</v>
      </c>
      <c r="D11" s="117"/>
      <c r="E11" s="117"/>
      <c r="F11" s="117"/>
      <c r="G11" s="117" t="s">
        <v>187</v>
      </c>
      <c r="H11" s="117"/>
      <c r="I11" s="117"/>
      <c r="J11" s="98" t="s">
        <v>195</v>
      </c>
      <c r="K11" s="98" t="s">
        <v>196</v>
      </c>
      <c r="L11" s="83" t="s">
        <v>83</v>
      </c>
      <c r="M11" s="83" t="s">
        <v>84</v>
      </c>
      <c r="N11" s="115" t="s">
        <v>122</v>
      </c>
      <c r="O11" s="50"/>
      <c r="Q11" s="15"/>
      <c r="R11" s="15"/>
      <c r="S11" s="15"/>
      <c r="T11" s="16"/>
      <c r="U11" s="15"/>
      <c r="V11" s="16"/>
      <c r="W11" s="17"/>
    </row>
    <row r="12" spans="1:23" s="12" customFormat="1" ht="15" customHeight="1">
      <c r="A12" s="55">
        <v>20</v>
      </c>
      <c r="B12" s="84"/>
      <c r="C12" s="117"/>
      <c r="D12" s="117"/>
      <c r="E12" s="117"/>
      <c r="F12" s="117"/>
      <c r="G12" s="117"/>
      <c r="H12" s="117"/>
      <c r="I12" s="117"/>
      <c r="J12" s="98"/>
      <c r="K12" s="98"/>
      <c r="L12" s="83"/>
      <c r="M12" s="83"/>
      <c r="N12" s="115"/>
      <c r="O12" s="50"/>
      <c r="Q12" s="15"/>
      <c r="R12" s="15"/>
      <c r="S12" s="15"/>
      <c r="T12" s="16"/>
      <c r="U12" s="15"/>
      <c r="V12" s="16"/>
      <c r="W12" s="17"/>
    </row>
    <row r="13" spans="1:23" s="12" customFormat="1" ht="15" customHeight="1">
      <c r="A13" s="55">
        <v>20</v>
      </c>
      <c r="B13" s="84">
        <v>3</v>
      </c>
      <c r="C13" s="117" t="s">
        <v>181</v>
      </c>
      <c r="D13" s="117"/>
      <c r="E13" s="117"/>
      <c r="F13" s="117"/>
      <c r="G13" s="103" t="s">
        <v>188</v>
      </c>
      <c r="H13" s="104"/>
      <c r="I13" s="105"/>
      <c r="J13" s="101">
        <v>0.253</v>
      </c>
      <c r="K13" s="101">
        <v>0.28</v>
      </c>
      <c r="L13" s="168" t="s">
        <v>85</v>
      </c>
      <c r="M13" s="168" t="s">
        <v>86</v>
      </c>
      <c r="N13" s="115" t="s">
        <v>270</v>
      </c>
      <c r="O13" s="50"/>
      <c r="Q13" s="15"/>
      <c r="R13" s="15"/>
      <c r="S13" s="15"/>
      <c r="T13" s="16"/>
      <c r="U13" s="15"/>
      <c r="V13" s="16"/>
      <c r="W13" s="17"/>
    </row>
    <row r="14" spans="1:23" s="12" customFormat="1" ht="15" customHeight="1">
      <c r="A14" s="55">
        <v>20</v>
      </c>
      <c r="B14" s="84"/>
      <c r="C14" s="117"/>
      <c r="D14" s="117"/>
      <c r="E14" s="117"/>
      <c r="F14" s="117"/>
      <c r="G14" s="106"/>
      <c r="H14" s="107"/>
      <c r="I14" s="108"/>
      <c r="J14" s="102"/>
      <c r="K14" s="102"/>
      <c r="L14" s="169"/>
      <c r="M14" s="169"/>
      <c r="N14" s="115"/>
      <c r="O14" s="50"/>
      <c r="Q14" s="15"/>
      <c r="R14" s="15"/>
      <c r="S14" s="15"/>
      <c r="T14" s="16"/>
      <c r="U14" s="15"/>
      <c r="V14" s="16"/>
      <c r="W14" s="17"/>
    </row>
    <row r="15" spans="1:23" s="12" customFormat="1" ht="15" customHeight="1">
      <c r="A15" s="55">
        <v>20</v>
      </c>
      <c r="B15" s="84">
        <v>4</v>
      </c>
      <c r="C15" s="117" t="s">
        <v>182</v>
      </c>
      <c r="D15" s="117"/>
      <c r="E15" s="117"/>
      <c r="F15" s="117"/>
      <c r="G15" s="117" t="s">
        <v>189</v>
      </c>
      <c r="H15" s="117"/>
      <c r="I15" s="117"/>
      <c r="J15" s="110" t="s">
        <v>197</v>
      </c>
      <c r="K15" s="110" t="s">
        <v>198</v>
      </c>
      <c r="L15" s="170" t="s">
        <v>7</v>
      </c>
      <c r="M15" s="170" t="s">
        <v>8</v>
      </c>
      <c r="N15" s="115" t="s">
        <v>270</v>
      </c>
      <c r="O15" s="50"/>
      <c r="Q15" s="15"/>
      <c r="R15" s="15"/>
      <c r="S15" s="15"/>
      <c r="T15" s="16"/>
      <c r="U15" s="15"/>
      <c r="V15" s="16"/>
      <c r="W15" s="17"/>
    </row>
    <row r="16" spans="1:23" s="12" customFormat="1" ht="15" customHeight="1">
      <c r="A16" s="55">
        <v>20</v>
      </c>
      <c r="B16" s="84"/>
      <c r="C16" s="117"/>
      <c r="D16" s="117"/>
      <c r="E16" s="117"/>
      <c r="F16" s="117"/>
      <c r="G16" s="117"/>
      <c r="H16" s="117"/>
      <c r="I16" s="117"/>
      <c r="J16" s="98"/>
      <c r="K16" s="98"/>
      <c r="L16" s="170"/>
      <c r="M16" s="170"/>
      <c r="N16" s="115"/>
      <c r="O16" s="50"/>
      <c r="Q16" s="15"/>
      <c r="R16" s="15"/>
      <c r="S16" s="15"/>
      <c r="T16" s="16"/>
      <c r="U16" s="15"/>
      <c r="V16" s="16"/>
      <c r="W16" s="17"/>
    </row>
    <row r="17" spans="1:23" s="12" customFormat="1" ht="15" customHeight="1">
      <c r="A17" s="55">
        <v>20</v>
      </c>
      <c r="B17" s="84">
        <v>5</v>
      </c>
      <c r="C17" s="117" t="s">
        <v>183</v>
      </c>
      <c r="D17" s="117"/>
      <c r="E17" s="117"/>
      <c r="F17" s="117"/>
      <c r="G17" s="103" t="s">
        <v>190</v>
      </c>
      <c r="H17" s="104"/>
      <c r="I17" s="105"/>
      <c r="J17" s="101">
        <v>0.075</v>
      </c>
      <c r="K17" s="101">
        <v>0.05</v>
      </c>
      <c r="L17" s="170">
        <v>0.052</v>
      </c>
      <c r="M17" s="170">
        <v>0.05</v>
      </c>
      <c r="N17" s="115" t="s">
        <v>122</v>
      </c>
      <c r="O17" s="50"/>
      <c r="Q17" s="15"/>
      <c r="R17" s="15"/>
      <c r="S17" s="15"/>
      <c r="T17" s="16"/>
      <c r="U17" s="15"/>
      <c r="V17" s="16"/>
      <c r="W17" s="17"/>
    </row>
    <row r="18" spans="1:23" s="12" customFormat="1" ht="15" customHeight="1">
      <c r="A18" s="55">
        <v>20</v>
      </c>
      <c r="B18" s="84"/>
      <c r="C18" s="117"/>
      <c r="D18" s="117"/>
      <c r="E18" s="117"/>
      <c r="F18" s="117"/>
      <c r="G18" s="106"/>
      <c r="H18" s="107"/>
      <c r="I18" s="108"/>
      <c r="J18" s="102"/>
      <c r="K18" s="102"/>
      <c r="L18" s="170"/>
      <c r="M18" s="170"/>
      <c r="N18" s="115"/>
      <c r="O18" s="50"/>
      <c r="Q18" s="15"/>
      <c r="R18" s="15"/>
      <c r="S18" s="15"/>
      <c r="T18" s="16"/>
      <c r="U18" s="15"/>
      <c r="V18" s="16"/>
      <c r="W18" s="17"/>
    </row>
    <row r="19" spans="1:23" s="12" customFormat="1" ht="15" customHeight="1">
      <c r="A19" s="55">
        <v>20</v>
      </c>
      <c r="B19" s="84">
        <v>6</v>
      </c>
      <c r="C19" s="117" t="s">
        <v>184</v>
      </c>
      <c r="D19" s="117"/>
      <c r="E19" s="117"/>
      <c r="F19" s="117"/>
      <c r="G19" s="176" t="s">
        <v>191</v>
      </c>
      <c r="H19" s="176"/>
      <c r="I19" s="176"/>
      <c r="J19" s="101">
        <v>0.438</v>
      </c>
      <c r="K19" s="101">
        <v>0.65</v>
      </c>
      <c r="L19" s="83" t="s">
        <v>278</v>
      </c>
      <c r="M19" s="170">
        <v>0.511</v>
      </c>
      <c r="N19" s="115" t="s">
        <v>270</v>
      </c>
      <c r="O19" s="50"/>
      <c r="Q19" s="15"/>
      <c r="R19" s="15"/>
      <c r="S19" s="15"/>
      <c r="T19" s="16"/>
      <c r="U19" s="15"/>
      <c r="V19" s="16"/>
      <c r="W19" s="17"/>
    </row>
    <row r="20" spans="1:23" s="12" customFormat="1" ht="15" customHeight="1">
      <c r="A20" s="55">
        <v>20</v>
      </c>
      <c r="B20" s="84"/>
      <c r="C20" s="117"/>
      <c r="D20" s="117"/>
      <c r="E20" s="117"/>
      <c r="F20" s="117"/>
      <c r="G20" s="176"/>
      <c r="H20" s="176"/>
      <c r="I20" s="176"/>
      <c r="J20" s="102"/>
      <c r="K20" s="102"/>
      <c r="L20" s="83"/>
      <c r="M20" s="170"/>
      <c r="N20" s="115"/>
      <c r="O20" s="50"/>
      <c r="Q20" s="15"/>
      <c r="R20" s="15"/>
      <c r="S20" s="15"/>
      <c r="T20" s="16"/>
      <c r="U20" s="15"/>
      <c r="V20" s="16"/>
      <c r="W20" s="17"/>
    </row>
    <row r="21" spans="1:23" s="12" customFormat="1" ht="15" customHeight="1">
      <c r="A21" s="55">
        <v>20</v>
      </c>
      <c r="B21" s="84">
        <v>7</v>
      </c>
      <c r="C21" s="117" t="s">
        <v>185</v>
      </c>
      <c r="D21" s="117"/>
      <c r="E21" s="117"/>
      <c r="F21" s="117"/>
      <c r="G21" s="103" t="s">
        <v>192</v>
      </c>
      <c r="H21" s="171"/>
      <c r="I21" s="172"/>
      <c r="J21" s="110" t="s">
        <v>199</v>
      </c>
      <c r="K21" s="110" t="s">
        <v>200</v>
      </c>
      <c r="L21" s="213" t="s">
        <v>90</v>
      </c>
      <c r="M21" s="83" t="s">
        <v>89</v>
      </c>
      <c r="N21" s="115" t="s">
        <v>122</v>
      </c>
      <c r="O21" s="50"/>
      <c r="Q21" s="15"/>
      <c r="R21" s="15"/>
      <c r="S21" s="15"/>
      <c r="T21" s="16"/>
      <c r="U21" s="15"/>
      <c r="V21" s="16"/>
      <c r="W21" s="17"/>
    </row>
    <row r="22" spans="1:23" s="12" customFormat="1" ht="15" customHeight="1">
      <c r="A22" s="55">
        <v>20</v>
      </c>
      <c r="B22" s="84"/>
      <c r="C22" s="117"/>
      <c r="D22" s="117"/>
      <c r="E22" s="117"/>
      <c r="F22" s="117"/>
      <c r="G22" s="173"/>
      <c r="H22" s="174"/>
      <c r="I22" s="175"/>
      <c r="J22" s="98"/>
      <c r="K22" s="98"/>
      <c r="L22" s="214"/>
      <c r="M22" s="83"/>
      <c r="N22" s="115"/>
      <c r="O22" s="50"/>
      <c r="Q22" s="15"/>
      <c r="R22" s="15"/>
      <c r="S22" s="15"/>
      <c r="T22" s="16"/>
      <c r="U22" s="15"/>
      <c r="V22" s="16"/>
      <c r="W22" s="17"/>
    </row>
    <row r="23" spans="1:23" s="12" customFormat="1" ht="15" customHeight="1">
      <c r="A23" s="55">
        <v>20</v>
      </c>
      <c r="B23" s="84">
        <v>8</v>
      </c>
      <c r="C23" s="206" t="s">
        <v>129</v>
      </c>
      <c r="D23" s="207"/>
      <c r="E23" s="207"/>
      <c r="F23" s="208"/>
      <c r="G23" s="212" t="s">
        <v>208</v>
      </c>
      <c r="H23" s="212"/>
      <c r="I23" s="212"/>
      <c r="J23" s="98" t="s">
        <v>208</v>
      </c>
      <c r="K23" s="97" t="s">
        <v>208</v>
      </c>
      <c r="L23" s="83" t="s">
        <v>269</v>
      </c>
      <c r="M23" s="83" t="s">
        <v>269</v>
      </c>
      <c r="N23" s="83" t="s">
        <v>269</v>
      </c>
      <c r="O23" s="50"/>
      <c r="Q23" s="15"/>
      <c r="R23" s="15"/>
      <c r="S23" s="15"/>
      <c r="T23" s="16"/>
      <c r="U23" s="15"/>
      <c r="V23" s="16"/>
      <c r="W23" s="17"/>
    </row>
    <row r="24" spans="1:23" s="12" customFormat="1" ht="15" customHeight="1">
      <c r="A24" s="55">
        <v>20</v>
      </c>
      <c r="B24" s="84"/>
      <c r="C24" s="209"/>
      <c r="D24" s="210"/>
      <c r="E24" s="210"/>
      <c r="F24" s="211"/>
      <c r="G24" s="212"/>
      <c r="H24" s="212"/>
      <c r="I24" s="212"/>
      <c r="J24" s="98"/>
      <c r="K24" s="98"/>
      <c r="L24" s="83"/>
      <c r="M24" s="83"/>
      <c r="N24" s="83"/>
      <c r="O24" s="50"/>
      <c r="Q24" s="15"/>
      <c r="R24" s="15"/>
      <c r="S24" s="15"/>
      <c r="T24" s="16"/>
      <c r="U24" s="15"/>
      <c r="V24" s="16"/>
      <c r="W24" s="17"/>
    </row>
    <row r="25" spans="1:23" s="12" customFormat="1" ht="19.5" customHeight="1">
      <c r="A25" s="55">
        <v>26</v>
      </c>
      <c r="B25" s="114" t="s">
        <v>76</v>
      </c>
      <c r="C25" s="116"/>
      <c r="D25" s="116"/>
      <c r="E25" s="116"/>
      <c r="F25" s="116"/>
      <c r="G25" s="116"/>
      <c r="H25" s="116"/>
      <c r="I25" s="116"/>
      <c r="J25" s="116"/>
      <c r="K25" s="116"/>
      <c r="L25" s="116"/>
      <c r="M25" s="116"/>
      <c r="N25" s="116"/>
      <c r="O25" s="50"/>
      <c r="Q25" s="40" t="s">
        <v>134</v>
      </c>
      <c r="R25" s="41">
        <v>1</v>
      </c>
      <c r="S25" s="15"/>
      <c r="T25" s="16"/>
      <c r="U25" s="15"/>
      <c r="V25" s="16"/>
      <c r="W25" s="17"/>
    </row>
    <row r="26" spans="1:18" s="12" customFormat="1" ht="37.5" customHeight="1">
      <c r="A26" s="55">
        <v>50</v>
      </c>
      <c r="B26" s="189" t="s">
        <v>123</v>
      </c>
      <c r="C26" s="109" t="s">
        <v>124</v>
      </c>
      <c r="D26" s="109" t="s">
        <v>126</v>
      </c>
      <c r="E26" s="109" t="s">
        <v>125</v>
      </c>
      <c r="F26" s="109" t="s">
        <v>127</v>
      </c>
      <c r="G26" s="109" t="s">
        <v>128</v>
      </c>
      <c r="H26" s="96" t="s">
        <v>119</v>
      </c>
      <c r="K26" s="15"/>
      <c r="L26" s="15"/>
      <c r="M26" s="15"/>
      <c r="N26" s="16"/>
      <c r="O26" s="52"/>
      <c r="P26" s="16"/>
      <c r="Q26" s="40" t="s">
        <v>102</v>
      </c>
      <c r="R26" s="42">
        <v>1</v>
      </c>
    </row>
    <row r="27" spans="1:18" s="12" customFormat="1" ht="38.25" customHeight="1">
      <c r="A27" s="55">
        <v>51</v>
      </c>
      <c r="B27" s="190"/>
      <c r="C27" s="109"/>
      <c r="D27" s="109"/>
      <c r="E27" s="109"/>
      <c r="F27" s="109"/>
      <c r="G27" s="96"/>
      <c r="H27" s="96"/>
      <c r="K27" s="15"/>
      <c r="L27" s="15"/>
      <c r="M27" s="15"/>
      <c r="N27" s="16"/>
      <c r="O27" s="52"/>
      <c r="P27" s="16"/>
      <c r="Q27" s="40" t="s">
        <v>103</v>
      </c>
      <c r="R27" s="42">
        <v>1</v>
      </c>
    </row>
    <row r="28" spans="1:23" s="12" customFormat="1" ht="18.75" customHeight="1">
      <c r="A28" s="55">
        <v>25</v>
      </c>
      <c r="B28" s="96" t="s">
        <v>121</v>
      </c>
      <c r="C28" s="112">
        <v>1</v>
      </c>
      <c r="D28" s="99">
        <v>6</v>
      </c>
      <c r="E28" s="99">
        <v>4</v>
      </c>
      <c r="F28" s="99">
        <v>0</v>
      </c>
      <c r="G28" s="99">
        <v>0</v>
      </c>
      <c r="H28" s="99">
        <f>SUM(C28:G29)</f>
        <v>11</v>
      </c>
      <c r="I28" s="28"/>
      <c r="J28" s="28"/>
      <c r="K28" s="28"/>
      <c r="L28" s="28"/>
      <c r="M28" s="28"/>
      <c r="N28" s="28"/>
      <c r="O28" s="50"/>
      <c r="Q28" s="40" t="s">
        <v>117</v>
      </c>
      <c r="R28" s="42">
        <v>0</v>
      </c>
      <c r="S28" s="15"/>
      <c r="T28" s="16"/>
      <c r="U28" s="15"/>
      <c r="V28" s="16"/>
      <c r="W28" s="17"/>
    </row>
    <row r="29" spans="1:23" s="12" customFormat="1" ht="18.75" customHeight="1">
      <c r="A29" s="55">
        <v>25</v>
      </c>
      <c r="B29" s="111"/>
      <c r="C29" s="113"/>
      <c r="D29" s="100"/>
      <c r="E29" s="100"/>
      <c r="F29" s="100"/>
      <c r="G29" s="100"/>
      <c r="H29" s="100"/>
      <c r="I29" s="28"/>
      <c r="J29" s="28"/>
      <c r="K29" s="28"/>
      <c r="L29" s="28"/>
      <c r="M29" s="28"/>
      <c r="N29" s="28"/>
      <c r="O29" s="50"/>
      <c r="Q29" s="40" t="s">
        <v>104</v>
      </c>
      <c r="R29" s="42">
        <v>0</v>
      </c>
      <c r="S29" s="15"/>
      <c r="T29" s="16"/>
      <c r="U29" s="15"/>
      <c r="V29" s="16"/>
      <c r="W29" s="17"/>
    </row>
    <row r="30" spans="1:23" s="12" customFormat="1" ht="18.75" customHeight="1">
      <c r="A30" s="55">
        <v>25</v>
      </c>
      <c r="B30" s="114" t="s">
        <v>77</v>
      </c>
      <c r="C30" s="114"/>
      <c r="D30" s="114"/>
      <c r="E30" s="114"/>
      <c r="F30" s="114"/>
      <c r="G30" s="114"/>
      <c r="H30" s="114"/>
      <c r="I30" s="114"/>
      <c r="J30" s="114"/>
      <c r="K30" s="114"/>
      <c r="L30" s="114"/>
      <c r="M30" s="114"/>
      <c r="N30" s="114"/>
      <c r="O30" s="50"/>
      <c r="Q30" s="15"/>
      <c r="R30" s="15"/>
      <c r="S30" s="15"/>
      <c r="T30" s="16"/>
      <c r="U30" s="15"/>
      <c r="V30" s="16"/>
      <c r="W30" s="17"/>
    </row>
    <row r="31" spans="1:23" s="12" customFormat="1" ht="18.75" customHeight="1">
      <c r="A31" s="55">
        <v>25</v>
      </c>
      <c r="B31" s="96" t="s">
        <v>105</v>
      </c>
      <c r="C31" s="96"/>
      <c r="D31" s="96"/>
      <c r="E31" s="96"/>
      <c r="F31" s="96" t="s">
        <v>106</v>
      </c>
      <c r="G31" s="96"/>
      <c r="H31" s="96"/>
      <c r="I31" s="96" t="s">
        <v>107</v>
      </c>
      <c r="J31" s="96"/>
      <c r="K31" s="96"/>
      <c r="L31" s="96" t="s">
        <v>108</v>
      </c>
      <c r="M31" s="96"/>
      <c r="N31" s="96"/>
      <c r="O31" s="50"/>
      <c r="Q31" s="15"/>
      <c r="R31" s="15"/>
      <c r="S31" s="15"/>
      <c r="T31" s="16"/>
      <c r="U31" s="15"/>
      <c r="V31" s="16"/>
      <c r="W31" s="17"/>
    </row>
    <row r="32" spans="1:23" s="12" customFormat="1" ht="37.5" customHeight="1">
      <c r="A32" s="55">
        <v>50</v>
      </c>
      <c r="B32" s="96" t="s">
        <v>109</v>
      </c>
      <c r="C32" s="96"/>
      <c r="D32" s="96"/>
      <c r="E32" s="96"/>
      <c r="F32" s="82">
        <v>7366905</v>
      </c>
      <c r="G32" s="82"/>
      <c r="H32" s="82"/>
      <c r="I32" s="82">
        <v>6898335</v>
      </c>
      <c r="J32" s="82"/>
      <c r="K32" s="82"/>
      <c r="L32" s="82">
        <v>7461875</v>
      </c>
      <c r="M32" s="82"/>
      <c r="N32" s="82"/>
      <c r="O32" s="50"/>
      <c r="Q32" s="15"/>
      <c r="R32" s="15"/>
      <c r="S32" s="15"/>
      <c r="T32" s="16"/>
      <c r="U32" s="15"/>
      <c r="V32" s="16"/>
      <c r="W32" s="17"/>
    </row>
    <row r="33" spans="1:23" s="12" customFormat="1" ht="18.75" customHeight="1">
      <c r="A33" s="55">
        <v>25</v>
      </c>
      <c r="B33" s="85" t="s">
        <v>111</v>
      </c>
      <c r="C33" s="86"/>
      <c r="D33" s="86"/>
      <c r="E33" s="87"/>
      <c r="F33" s="81">
        <v>7034013</v>
      </c>
      <c r="G33" s="80"/>
      <c r="H33" s="79"/>
      <c r="I33" s="81">
        <v>6724852</v>
      </c>
      <c r="J33" s="80"/>
      <c r="K33" s="79"/>
      <c r="L33" s="81" t="s">
        <v>110</v>
      </c>
      <c r="M33" s="80"/>
      <c r="N33" s="79"/>
      <c r="O33" s="50"/>
      <c r="Q33" s="15"/>
      <c r="R33" s="15"/>
      <c r="S33" s="15"/>
      <c r="T33" s="16"/>
      <c r="U33" s="15"/>
      <c r="V33" s="16"/>
      <c r="W33" s="17"/>
    </row>
    <row r="34" spans="1:23" s="12" customFormat="1" ht="18.75" customHeight="1">
      <c r="A34" s="55">
        <v>25</v>
      </c>
      <c r="B34" s="88"/>
      <c r="C34" s="89"/>
      <c r="D34" s="89"/>
      <c r="E34" s="90"/>
      <c r="F34" s="78"/>
      <c r="G34" s="91"/>
      <c r="H34" s="92"/>
      <c r="I34" s="78"/>
      <c r="J34" s="91"/>
      <c r="K34" s="92"/>
      <c r="L34" s="93"/>
      <c r="M34" s="94"/>
      <c r="N34" s="95"/>
      <c r="O34" s="50"/>
      <c r="Q34" s="15"/>
      <c r="R34" s="15"/>
      <c r="S34" s="15"/>
      <c r="T34" s="16"/>
      <c r="U34" s="15"/>
      <c r="V34" s="16"/>
      <c r="W34" s="17"/>
    </row>
    <row r="35" spans="1:23" s="12" customFormat="1" ht="18.75" customHeight="1">
      <c r="A35" s="55">
        <v>25</v>
      </c>
      <c r="B35" s="96" t="s">
        <v>112</v>
      </c>
      <c r="C35" s="96"/>
      <c r="D35" s="96"/>
      <c r="E35" s="96"/>
      <c r="F35" s="161">
        <f>F33/F32</f>
        <v>0.9548125026724249</v>
      </c>
      <c r="G35" s="161"/>
      <c r="H35" s="161"/>
      <c r="I35" s="161">
        <f>I33/I32</f>
        <v>0.9748514677817184</v>
      </c>
      <c r="J35" s="161"/>
      <c r="K35" s="161"/>
      <c r="L35" s="96" t="s">
        <v>113</v>
      </c>
      <c r="M35" s="96"/>
      <c r="N35" s="96"/>
      <c r="O35" s="50"/>
      <c r="Q35" s="15"/>
      <c r="R35" s="15"/>
      <c r="S35" s="15"/>
      <c r="T35" s="16"/>
      <c r="U35" s="15"/>
      <c r="V35" s="16"/>
      <c r="W35" s="17"/>
    </row>
    <row r="36" spans="1:23" s="12" customFormat="1" ht="19.5" customHeight="1">
      <c r="A36" s="55">
        <v>26</v>
      </c>
      <c r="B36" s="114" t="s">
        <v>78</v>
      </c>
      <c r="C36" s="114"/>
      <c r="D36" s="114"/>
      <c r="E36" s="114"/>
      <c r="F36" s="114"/>
      <c r="G36" s="114"/>
      <c r="H36" s="114"/>
      <c r="I36" s="114"/>
      <c r="J36" s="114"/>
      <c r="K36" s="114"/>
      <c r="L36" s="114"/>
      <c r="M36" s="114"/>
      <c r="N36" s="114"/>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2" customFormat="1" ht="18.75" customHeight="1">
      <c r="A38" s="55">
        <v>25</v>
      </c>
      <c r="B38" s="44"/>
      <c r="C38" s="44"/>
      <c r="D38" s="28"/>
      <c r="E38" s="28"/>
      <c r="F38" s="28"/>
      <c r="G38" s="28"/>
      <c r="H38" s="28"/>
      <c r="I38" s="28"/>
      <c r="J38" s="28"/>
      <c r="K38" s="28"/>
      <c r="L38" s="28"/>
      <c r="M38" s="28"/>
      <c r="N38" s="28"/>
      <c r="O38" s="50"/>
      <c r="Q38" s="15"/>
      <c r="R38" s="15"/>
      <c r="S38" s="15"/>
      <c r="T38" s="16"/>
      <c r="U38" s="15"/>
      <c r="V38" s="16"/>
      <c r="W38" s="17"/>
    </row>
    <row r="39" spans="1:23" s="10" customFormat="1" ht="19.5" customHeight="1">
      <c r="A39" s="54">
        <v>26</v>
      </c>
      <c r="O39" s="48"/>
      <c r="P39" s="8"/>
      <c r="Q39" s="8"/>
      <c r="R39" s="8"/>
      <c r="S39" s="8"/>
      <c r="T39" s="8"/>
      <c r="U39" s="9"/>
      <c r="V39" s="9"/>
      <c r="W39" s="8"/>
    </row>
    <row r="40" spans="1:22" s="12" customFormat="1" ht="15" customHeight="1">
      <c r="A40" s="55">
        <v>20</v>
      </c>
      <c r="O40" s="50"/>
      <c r="P40" s="15"/>
      <c r="Q40" s="15"/>
      <c r="R40" s="15"/>
      <c r="S40" s="16"/>
      <c r="T40" s="15"/>
      <c r="U40" s="16"/>
      <c r="V40" s="17"/>
    </row>
    <row r="41" spans="1:22" s="12" customFormat="1" ht="15" customHeight="1">
      <c r="A41" s="55">
        <v>20</v>
      </c>
      <c r="O41" s="50"/>
      <c r="P41" s="15"/>
      <c r="Q41" s="15"/>
      <c r="R41" s="15"/>
      <c r="S41" s="16"/>
      <c r="T41" s="15"/>
      <c r="U41" s="16"/>
      <c r="V41" s="17"/>
    </row>
    <row r="42" spans="1:23" s="10" customFormat="1" ht="19.5" customHeight="1">
      <c r="A42" s="54">
        <v>26</v>
      </c>
      <c r="B42" s="45"/>
      <c r="C42" s="45"/>
      <c r="D42" s="45"/>
      <c r="E42" s="45"/>
      <c r="F42" s="45"/>
      <c r="O42" s="48"/>
      <c r="P42" s="8"/>
      <c r="Q42" s="8"/>
      <c r="R42" s="8"/>
      <c r="S42" s="8"/>
      <c r="T42" s="8"/>
      <c r="U42" s="9"/>
      <c r="V42" s="9"/>
      <c r="W42" s="8"/>
    </row>
    <row r="43" spans="1:23" s="12" customFormat="1" ht="16.5" customHeight="1">
      <c r="A43" s="55">
        <v>22</v>
      </c>
      <c r="B43" s="35"/>
      <c r="C43" s="35"/>
      <c r="D43" s="35"/>
      <c r="E43" s="35"/>
      <c r="F43" s="35"/>
      <c r="O43" s="50"/>
      <c r="Q43" s="15"/>
      <c r="R43" s="15"/>
      <c r="S43" s="15"/>
      <c r="T43" s="16"/>
      <c r="U43" s="15"/>
      <c r="V43" s="16"/>
      <c r="W43" s="17"/>
    </row>
    <row r="44" spans="1:23" s="12" customFormat="1" ht="18" customHeight="1">
      <c r="A44" s="55">
        <v>24</v>
      </c>
      <c r="B44" s="35"/>
      <c r="C44" s="35"/>
      <c r="D44" s="35"/>
      <c r="E44" s="35"/>
      <c r="F44" s="35"/>
      <c r="O44" s="50"/>
      <c r="P44" s="36"/>
      <c r="Q44" s="37"/>
      <c r="R44" s="37"/>
      <c r="S44" s="37"/>
      <c r="T44" s="16"/>
      <c r="U44" s="15"/>
      <c r="V44" s="16"/>
      <c r="W44" s="17"/>
    </row>
    <row r="45" spans="1:19" s="12" customFormat="1" ht="18" customHeight="1">
      <c r="A45" s="55">
        <v>24</v>
      </c>
      <c r="B45" s="35"/>
      <c r="C45" s="35"/>
      <c r="D45" s="35"/>
      <c r="E45" s="35"/>
      <c r="F45" s="35"/>
      <c r="O45" s="50"/>
      <c r="P45" s="36"/>
      <c r="S45" s="36"/>
    </row>
    <row r="46" spans="1:22" s="2" customFormat="1" ht="30.75">
      <c r="A46" s="54">
        <v>41</v>
      </c>
      <c r="B46" s="152"/>
      <c r="C46" s="152"/>
      <c r="D46" s="152"/>
      <c r="E46" s="152"/>
      <c r="F46" s="152"/>
      <c r="G46" s="152"/>
      <c r="H46" s="152"/>
      <c r="I46" s="152"/>
      <c r="J46" s="152"/>
      <c r="K46" s="152"/>
      <c r="L46" s="152"/>
      <c r="M46" s="152"/>
      <c r="N46" s="152"/>
      <c r="O46" s="46"/>
      <c r="P46" s="1"/>
      <c r="S46" s="1"/>
      <c r="T46" s="1"/>
      <c r="U46" s="1"/>
      <c r="V46" s="1"/>
    </row>
    <row r="47" spans="1:21" s="10" customFormat="1" ht="19.5" customHeight="1">
      <c r="A47" s="54">
        <v>26</v>
      </c>
      <c r="B47" s="124" t="s">
        <v>79</v>
      </c>
      <c r="C47" s="125"/>
      <c r="D47" s="125"/>
      <c r="E47" s="125"/>
      <c r="F47" s="125"/>
      <c r="G47" s="125"/>
      <c r="H47" s="125"/>
      <c r="I47" s="125"/>
      <c r="J47" s="125"/>
      <c r="K47" s="125"/>
      <c r="L47" s="125"/>
      <c r="M47" s="125"/>
      <c r="N47" s="126"/>
      <c r="O47" s="48"/>
      <c r="P47" s="38"/>
      <c r="S47" s="39"/>
      <c r="T47" s="9"/>
      <c r="U47" s="8"/>
    </row>
    <row r="48" spans="1:24" s="12" customFormat="1" ht="24" customHeight="1">
      <c r="A48" s="55">
        <v>32</v>
      </c>
      <c r="B48" s="127" t="s">
        <v>135</v>
      </c>
      <c r="C48" s="128"/>
      <c r="D48" s="129"/>
      <c r="E48" s="140" t="s">
        <v>206</v>
      </c>
      <c r="F48" s="141"/>
      <c r="G48" s="141"/>
      <c r="H48" s="141"/>
      <c r="I48" s="141"/>
      <c r="J48" s="141"/>
      <c r="K48" s="141"/>
      <c r="L48" s="141"/>
      <c r="M48" s="141"/>
      <c r="N48" s="142"/>
      <c r="O48" s="50"/>
      <c r="P48" s="36"/>
      <c r="Q48" s="36"/>
      <c r="R48" s="37"/>
      <c r="S48" s="37"/>
      <c r="T48" s="15"/>
      <c r="U48" s="16"/>
      <c r="V48" s="15"/>
      <c r="W48" s="16"/>
      <c r="X48" s="17"/>
    </row>
    <row r="49" spans="1:24" s="12" customFormat="1" ht="14.25" customHeight="1">
      <c r="A49" s="55">
        <v>32</v>
      </c>
      <c r="B49" s="130"/>
      <c r="C49" s="131"/>
      <c r="D49" s="132"/>
      <c r="E49" s="143"/>
      <c r="F49" s="144"/>
      <c r="G49" s="144"/>
      <c r="H49" s="144"/>
      <c r="I49" s="144"/>
      <c r="J49" s="144"/>
      <c r="K49" s="144"/>
      <c r="L49" s="144"/>
      <c r="M49" s="144"/>
      <c r="N49" s="145"/>
      <c r="O49" s="50"/>
      <c r="R49" s="15"/>
      <c r="S49" s="15"/>
      <c r="T49" s="57" t="s">
        <v>136</v>
      </c>
      <c r="U49" s="57"/>
      <c r="V49" s="57"/>
      <c r="W49" s="16"/>
      <c r="X49" s="17"/>
    </row>
    <row r="50" spans="1:24" s="12" customFormat="1" ht="12.75" customHeight="1">
      <c r="A50" s="55">
        <v>32</v>
      </c>
      <c r="B50" s="133" t="s">
        <v>137</v>
      </c>
      <c r="C50" s="134"/>
      <c r="D50" s="135"/>
      <c r="E50" s="143"/>
      <c r="F50" s="144"/>
      <c r="G50" s="144"/>
      <c r="H50" s="144"/>
      <c r="I50" s="144"/>
      <c r="J50" s="144"/>
      <c r="K50" s="144"/>
      <c r="L50" s="144"/>
      <c r="M50" s="144"/>
      <c r="N50" s="145"/>
      <c r="O50" s="50"/>
      <c r="R50" s="15"/>
      <c r="S50" s="15"/>
      <c r="T50" s="57"/>
      <c r="U50" s="57"/>
      <c r="V50" s="57"/>
      <c r="W50" s="16"/>
      <c r="X50" s="17"/>
    </row>
    <row r="51" spans="1:24" s="12" customFormat="1" ht="16.5" customHeight="1">
      <c r="A51" s="55">
        <v>32</v>
      </c>
      <c r="B51" s="133"/>
      <c r="C51" s="134"/>
      <c r="D51" s="135"/>
      <c r="E51" s="143"/>
      <c r="F51" s="144"/>
      <c r="G51" s="144"/>
      <c r="H51" s="144"/>
      <c r="I51" s="144"/>
      <c r="J51" s="144"/>
      <c r="K51" s="144"/>
      <c r="L51" s="144"/>
      <c r="M51" s="144"/>
      <c r="N51" s="145"/>
      <c r="O51" s="50"/>
      <c r="R51" s="15"/>
      <c r="S51" s="15"/>
      <c r="T51" s="57"/>
      <c r="U51" s="57"/>
      <c r="V51" s="57"/>
      <c r="W51" s="16"/>
      <c r="X51" s="17"/>
    </row>
    <row r="52" spans="1:24" s="12" customFormat="1" ht="24" customHeight="1">
      <c r="A52" s="55">
        <v>32</v>
      </c>
      <c r="B52" s="133"/>
      <c r="C52" s="134"/>
      <c r="D52" s="135"/>
      <c r="E52" s="143"/>
      <c r="F52" s="144"/>
      <c r="G52" s="144"/>
      <c r="H52" s="144"/>
      <c r="I52" s="144"/>
      <c r="J52" s="144"/>
      <c r="K52" s="144"/>
      <c r="L52" s="144"/>
      <c r="M52" s="144"/>
      <c r="N52" s="145"/>
      <c r="O52" s="50"/>
      <c r="R52" s="15"/>
      <c r="S52" s="15"/>
      <c r="T52" s="57"/>
      <c r="U52" s="57"/>
      <c r="V52" s="57"/>
      <c r="W52" s="16"/>
      <c r="X52" s="17"/>
    </row>
    <row r="53" spans="1:24" s="12" customFormat="1" ht="17.25" customHeight="1">
      <c r="A53" s="55"/>
      <c r="B53" s="149"/>
      <c r="C53" s="150"/>
      <c r="D53" s="151"/>
      <c r="E53" s="149"/>
      <c r="F53" s="150"/>
      <c r="G53" s="150"/>
      <c r="H53" s="150"/>
      <c r="I53" s="150"/>
      <c r="J53" s="150"/>
      <c r="K53" s="150"/>
      <c r="L53" s="150"/>
      <c r="M53" s="150"/>
      <c r="N53" s="151"/>
      <c r="O53" s="50"/>
      <c r="R53" s="15"/>
      <c r="S53" s="15"/>
      <c r="T53" s="57"/>
      <c r="U53" s="57"/>
      <c r="V53" s="57"/>
      <c r="W53" s="16"/>
      <c r="X53" s="17"/>
    </row>
    <row r="54" spans="1:24" s="12" customFormat="1" ht="24" customHeight="1">
      <c r="A54" s="55">
        <v>32</v>
      </c>
      <c r="B54" s="127" t="s">
        <v>138</v>
      </c>
      <c r="C54" s="128"/>
      <c r="D54" s="129"/>
      <c r="E54" s="140" t="s">
        <v>206</v>
      </c>
      <c r="F54" s="141"/>
      <c r="G54" s="141"/>
      <c r="H54" s="141"/>
      <c r="I54" s="141"/>
      <c r="J54" s="141"/>
      <c r="K54" s="141"/>
      <c r="L54" s="141"/>
      <c r="M54" s="141"/>
      <c r="N54" s="142"/>
      <c r="O54" s="50"/>
      <c r="R54" s="15"/>
      <c r="S54" s="15"/>
      <c r="T54" s="57"/>
      <c r="U54" s="57"/>
      <c r="V54" s="57"/>
      <c r="W54" s="16"/>
      <c r="X54" s="17"/>
    </row>
    <row r="55" spans="1:24" s="12" customFormat="1" ht="24" customHeight="1">
      <c r="A55" s="55">
        <v>32</v>
      </c>
      <c r="B55" s="130"/>
      <c r="C55" s="131"/>
      <c r="D55" s="132"/>
      <c r="E55" s="143"/>
      <c r="F55" s="144"/>
      <c r="G55" s="144"/>
      <c r="H55" s="144"/>
      <c r="I55" s="144"/>
      <c r="J55" s="144"/>
      <c r="K55" s="144"/>
      <c r="L55" s="144"/>
      <c r="M55" s="144"/>
      <c r="N55" s="145"/>
      <c r="O55" s="50"/>
      <c r="R55" s="15"/>
      <c r="S55" s="15"/>
      <c r="T55" s="57" t="s">
        <v>139</v>
      </c>
      <c r="U55" s="57"/>
      <c r="V55" s="57"/>
      <c r="W55" s="16"/>
      <c r="X55" s="17"/>
    </row>
    <row r="56" spans="1:24" s="12" customFormat="1" ht="24" customHeight="1">
      <c r="A56" s="55">
        <v>32</v>
      </c>
      <c r="B56" s="133" t="s">
        <v>294</v>
      </c>
      <c r="C56" s="134"/>
      <c r="D56" s="135"/>
      <c r="E56" s="143"/>
      <c r="F56" s="144"/>
      <c r="G56" s="144"/>
      <c r="H56" s="144"/>
      <c r="I56" s="144"/>
      <c r="J56" s="144"/>
      <c r="K56" s="144"/>
      <c r="L56" s="144"/>
      <c r="M56" s="144"/>
      <c r="N56" s="145"/>
      <c r="O56" s="50"/>
      <c r="R56" s="15"/>
      <c r="S56" s="15"/>
      <c r="T56" s="57"/>
      <c r="U56" s="57"/>
      <c r="V56" s="57"/>
      <c r="W56" s="16"/>
      <c r="X56" s="17"/>
    </row>
    <row r="57" spans="1:24" s="12" customFormat="1" ht="24" customHeight="1">
      <c r="A57" s="55">
        <v>32</v>
      </c>
      <c r="B57" s="133"/>
      <c r="C57" s="134"/>
      <c r="D57" s="135"/>
      <c r="E57" s="143"/>
      <c r="F57" s="144"/>
      <c r="G57" s="144"/>
      <c r="H57" s="144"/>
      <c r="I57" s="144"/>
      <c r="J57" s="144"/>
      <c r="K57" s="144"/>
      <c r="L57" s="144"/>
      <c r="M57" s="144"/>
      <c r="N57" s="145"/>
      <c r="O57" s="50"/>
      <c r="R57" s="15"/>
      <c r="S57" s="15"/>
      <c r="T57" s="57"/>
      <c r="U57" s="57"/>
      <c r="V57" s="57"/>
      <c r="W57" s="16"/>
      <c r="X57" s="17"/>
    </row>
    <row r="58" spans="1:24" s="12" customFormat="1" ht="18" customHeight="1">
      <c r="A58" s="55">
        <v>32</v>
      </c>
      <c r="B58" s="133"/>
      <c r="C58" s="134"/>
      <c r="D58" s="135"/>
      <c r="E58" s="143"/>
      <c r="F58" s="144"/>
      <c r="G58" s="144"/>
      <c r="H58" s="144"/>
      <c r="I58" s="144"/>
      <c r="J58" s="144"/>
      <c r="K58" s="144"/>
      <c r="L58" s="144"/>
      <c r="M58" s="144"/>
      <c r="N58" s="145"/>
      <c r="O58" s="50"/>
      <c r="R58" s="15"/>
      <c r="S58" s="15"/>
      <c r="T58" s="57"/>
      <c r="U58" s="57"/>
      <c r="V58" s="57"/>
      <c r="W58" s="16"/>
      <c r="X58" s="17"/>
    </row>
    <row r="59" spans="1:24" s="12" customFormat="1" ht="24" customHeight="1">
      <c r="A59" s="55"/>
      <c r="B59" s="149"/>
      <c r="C59" s="150"/>
      <c r="D59" s="151"/>
      <c r="E59" s="146"/>
      <c r="F59" s="147"/>
      <c r="G59" s="147"/>
      <c r="H59" s="147"/>
      <c r="I59" s="147"/>
      <c r="J59" s="147"/>
      <c r="K59" s="147"/>
      <c r="L59" s="147"/>
      <c r="M59" s="147"/>
      <c r="N59" s="148"/>
      <c r="O59" s="50"/>
      <c r="R59" s="15"/>
      <c r="S59" s="15"/>
      <c r="T59" s="57"/>
      <c r="U59" s="57"/>
      <c r="V59" s="57"/>
      <c r="W59" s="16"/>
      <c r="X59" s="17"/>
    </row>
    <row r="60" spans="1:24" s="12" customFormat="1" ht="24" customHeight="1">
      <c r="A60" s="55">
        <v>32</v>
      </c>
      <c r="B60" s="127" t="s">
        <v>82</v>
      </c>
      <c r="C60" s="128"/>
      <c r="D60" s="129"/>
      <c r="E60" s="139" t="s">
        <v>207</v>
      </c>
      <c r="F60" s="139"/>
      <c r="G60" s="139"/>
      <c r="H60" s="139"/>
      <c r="I60" s="139"/>
      <c r="J60" s="139"/>
      <c r="K60" s="139"/>
      <c r="L60" s="139"/>
      <c r="M60" s="139"/>
      <c r="N60" s="139"/>
      <c r="O60" s="50"/>
      <c r="R60" s="15"/>
      <c r="S60" s="15"/>
      <c r="T60" s="57"/>
      <c r="U60" s="57"/>
      <c r="V60" s="57"/>
      <c r="W60" s="16"/>
      <c r="X60" s="17"/>
    </row>
    <row r="61" spans="1:24" s="12" customFormat="1" ht="24" customHeight="1">
      <c r="A61" s="55">
        <v>32</v>
      </c>
      <c r="B61" s="130"/>
      <c r="C61" s="131"/>
      <c r="D61" s="132"/>
      <c r="E61" s="139"/>
      <c r="F61" s="139"/>
      <c r="G61" s="139"/>
      <c r="H61" s="139"/>
      <c r="I61" s="139"/>
      <c r="J61" s="139"/>
      <c r="K61" s="139"/>
      <c r="L61" s="139"/>
      <c r="M61" s="139"/>
      <c r="N61" s="139"/>
      <c r="O61" s="50"/>
      <c r="R61" s="15"/>
      <c r="S61" s="15"/>
      <c r="T61" s="57" t="s">
        <v>140</v>
      </c>
      <c r="U61" s="57"/>
      <c r="V61" s="57"/>
      <c r="W61" s="16"/>
      <c r="X61" s="17"/>
    </row>
    <row r="62" spans="1:24" s="12" customFormat="1" ht="24" customHeight="1">
      <c r="A62" s="55">
        <v>32</v>
      </c>
      <c r="B62" s="133" t="s">
        <v>141</v>
      </c>
      <c r="C62" s="134"/>
      <c r="D62" s="135"/>
      <c r="E62" s="139"/>
      <c r="F62" s="139"/>
      <c r="G62" s="139"/>
      <c r="H62" s="139"/>
      <c r="I62" s="139"/>
      <c r="J62" s="139"/>
      <c r="K62" s="139"/>
      <c r="L62" s="139"/>
      <c r="M62" s="139"/>
      <c r="N62" s="139"/>
      <c r="O62" s="50"/>
      <c r="R62" s="15"/>
      <c r="S62" s="15"/>
      <c r="T62" s="57"/>
      <c r="U62" s="57"/>
      <c r="V62" s="57"/>
      <c r="W62" s="16"/>
      <c r="X62" s="17"/>
    </row>
    <row r="63" spans="1:24" s="12" customFormat="1" ht="24" customHeight="1">
      <c r="A63" s="55">
        <v>32</v>
      </c>
      <c r="B63" s="133"/>
      <c r="C63" s="134"/>
      <c r="D63" s="135"/>
      <c r="E63" s="139"/>
      <c r="F63" s="139"/>
      <c r="G63" s="139"/>
      <c r="H63" s="139"/>
      <c r="I63" s="139"/>
      <c r="J63" s="139"/>
      <c r="K63" s="139"/>
      <c r="L63" s="139"/>
      <c r="M63" s="139"/>
      <c r="N63" s="139"/>
      <c r="O63" s="50"/>
      <c r="R63" s="15"/>
      <c r="S63" s="15"/>
      <c r="T63" s="57"/>
      <c r="U63" s="57"/>
      <c r="V63" s="57"/>
      <c r="W63" s="16"/>
      <c r="X63" s="17"/>
    </row>
    <row r="64" spans="1:24" s="12" customFormat="1" ht="12" customHeight="1">
      <c r="A64" s="55">
        <v>32</v>
      </c>
      <c r="B64" s="136"/>
      <c r="C64" s="137"/>
      <c r="D64" s="138"/>
      <c r="E64" s="139"/>
      <c r="F64" s="139"/>
      <c r="G64" s="139"/>
      <c r="H64" s="139"/>
      <c r="I64" s="139"/>
      <c r="J64" s="139"/>
      <c r="K64" s="139"/>
      <c r="L64" s="139"/>
      <c r="M64" s="139"/>
      <c r="N64" s="139"/>
      <c r="O64" s="50"/>
      <c r="R64" s="15"/>
      <c r="S64" s="15"/>
      <c r="T64" s="57"/>
      <c r="U64" s="57"/>
      <c r="V64" s="57"/>
      <c r="W64" s="16"/>
      <c r="X64" s="17"/>
    </row>
    <row r="65" spans="1:24" s="12" customFormat="1" ht="24" customHeight="1">
      <c r="A65" s="55">
        <v>32</v>
      </c>
      <c r="B65" s="127" t="s">
        <v>142</v>
      </c>
      <c r="C65" s="128"/>
      <c r="D65" s="129"/>
      <c r="E65" s="139" t="s">
        <v>207</v>
      </c>
      <c r="F65" s="139"/>
      <c r="G65" s="139"/>
      <c r="H65" s="139"/>
      <c r="I65" s="139"/>
      <c r="J65" s="139"/>
      <c r="K65" s="139"/>
      <c r="L65" s="139"/>
      <c r="M65" s="139"/>
      <c r="N65" s="139"/>
      <c r="O65" s="50"/>
      <c r="R65" s="15"/>
      <c r="S65" s="15"/>
      <c r="T65" s="57"/>
      <c r="U65" s="57"/>
      <c r="V65" s="57"/>
      <c r="W65" s="16"/>
      <c r="X65" s="17"/>
    </row>
    <row r="66" spans="1:24" s="12" customFormat="1" ht="24" customHeight="1">
      <c r="A66" s="55">
        <v>32</v>
      </c>
      <c r="B66" s="130"/>
      <c r="C66" s="131"/>
      <c r="D66" s="132"/>
      <c r="E66" s="139"/>
      <c r="F66" s="139"/>
      <c r="G66" s="139"/>
      <c r="H66" s="139"/>
      <c r="I66" s="139"/>
      <c r="J66" s="139"/>
      <c r="K66" s="139"/>
      <c r="L66" s="139"/>
      <c r="M66" s="139"/>
      <c r="N66" s="139"/>
      <c r="O66" s="50"/>
      <c r="R66" s="15"/>
      <c r="S66" s="15"/>
      <c r="T66" s="58" t="s">
        <v>143</v>
      </c>
      <c r="U66" s="57"/>
      <c r="V66" s="57"/>
      <c r="W66" s="16"/>
      <c r="X66" s="17"/>
    </row>
    <row r="67" spans="1:24" s="12" customFormat="1" ht="24" customHeight="1">
      <c r="A67" s="55">
        <v>32</v>
      </c>
      <c r="B67" s="133" t="s">
        <v>293</v>
      </c>
      <c r="C67" s="134"/>
      <c r="D67" s="135"/>
      <c r="E67" s="139"/>
      <c r="F67" s="139"/>
      <c r="G67" s="139"/>
      <c r="H67" s="139"/>
      <c r="I67" s="139"/>
      <c r="J67" s="139"/>
      <c r="K67" s="139"/>
      <c r="L67" s="139"/>
      <c r="M67" s="139"/>
      <c r="N67" s="139"/>
      <c r="O67" s="50"/>
      <c r="R67" s="15"/>
      <c r="S67" s="15"/>
      <c r="T67" s="57"/>
      <c r="U67" s="57"/>
      <c r="V67" s="57"/>
      <c r="W67" s="16"/>
      <c r="X67" s="17"/>
    </row>
    <row r="68" spans="1:24" s="12" customFormat="1" ht="24" customHeight="1">
      <c r="A68" s="55">
        <v>32</v>
      </c>
      <c r="B68" s="133"/>
      <c r="C68" s="134"/>
      <c r="D68" s="135"/>
      <c r="E68" s="139"/>
      <c r="F68" s="139"/>
      <c r="G68" s="139"/>
      <c r="H68" s="139"/>
      <c r="I68" s="139"/>
      <c r="J68" s="139"/>
      <c r="K68" s="139"/>
      <c r="L68" s="139"/>
      <c r="M68" s="139"/>
      <c r="N68" s="139"/>
      <c r="O68" s="50"/>
      <c r="R68" s="15"/>
      <c r="S68" s="15"/>
      <c r="T68" s="57"/>
      <c r="U68" s="57"/>
      <c r="V68" s="57"/>
      <c r="W68" s="16"/>
      <c r="X68" s="17"/>
    </row>
    <row r="69" spans="1:24" s="12" customFormat="1" ht="29.25" customHeight="1">
      <c r="A69" s="55">
        <v>32</v>
      </c>
      <c r="B69" s="136"/>
      <c r="C69" s="137"/>
      <c r="D69" s="138"/>
      <c r="E69" s="139"/>
      <c r="F69" s="139"/>
      <c r="G69" s="139"/>
      <c r="H69" s="139"/>
      <c r="I69" s="139"/>
      <c r="J69" s="139"/>
      <c r="K69" s="139"/>
      <c r="L69" s="139"/>
      <c r="M69" s="139"/>
      <c r="N69" s="139"/>
      <c r="O69" s="50"/>
      <c r="R69" s="15"/>
      <c r="S69" s="15"/>
      <c r="T69" s="57"/>
      <c r="U69" s="57"/>
      <c r="V69" s="57"/>
      <c r="W69" s="16"/>
      <c r="X69" s="17"/>
    </row>
    <row r="70" spans="1:22" s="10" customFormat="1" ht="19.5" customHeight="1">
      <c r="A70" s="54">
        <v>26</v>
      </c>
      <c r="B70" s="124" t="s">
        <v>80</v>
      </c>
      <c r="C70" s="125"/>
      <c r="D70" s="125"/>
      <c r="E70" s="125"/>
      <c r="F70" s="125"/>
      <c r="G70" s="125"/>
      <c r="H70" s="125"/>
      <c r="I70" s="125"/>
      <c r="J70" s="125"/>
      <c r="K70" s="125"/>
      <c r="L70" s="125"/>
      <c r="M70" s="125"/>
      <c r="N70" s="126"/>
      <c r="O70" s="48"/>
      <c r="P70" s="38"/>
      <c r="S70" s="39"/>
      <c r="T70" s="57"/>
      <c r="U70" s="57"/>
      <c r="V70" s="57"/>
    </row>
    <row r="71" spans="1:24" s="12" customFormat="1" ht="22.5" customHeight="1">
      <c r="A71" s="55">
        <v>30</v>
      </c>
      <c r="B71" s="121" t="s">
        <v>13</v>
      </c>
      <c r="C71" s="122"/>
      <c r="D71" s="122"/>
      <c r="E71" s="122"/>
      <c r="F71" s="122"/>
      <c r="G71" s="122"/>
      <c r="H71" s="122"/>
      <c r="I71" s="122"/>
      <c r="J71" s="122"/>
      <c r="K71" s="122"/>
      <c r="L71" s="122"/>
      <c r="M71" s="122"/>
      <c r="N71" s="123"/>
      <c r="O71" s="50"/>
      <c r="R71" s="15"/>
      <c r="S71" s="15"/>
      <c r="T71" s="15"/>
      <c r="U71" s="16"/>
      <c r="V71" s="15"/>
      <c r="W71" s="16"/>
      <c r="X71" s="17"/>
    </row>
    <row r="72" spans="1:24" s="12" customFormat="1" ht="30.75" customHeight="1">
      <c r="A72" s="55">
        <v>50</v>
      </c>
      <c r="B72" s="121"/>
      <c r="C72" s="122"/>
      <c r="D72" s="122"/>
      <c r="E72" s="122"/>
      <c r="F72" s="122"/>
      <c r="G72" s="122"/>
      <c r="H72" s="122"/>
      <c r="I72" s="122"/>
      <c r="J72" s="122"/>
      <c r="K72" s="122"/>
      <c r="L72" s="122"/>
      <c r="M72" s="122"/>
      <c r="N72" s="123"/>
      <c r="O72" s="50"/>
      <c r="R72" s="15"/>
      <c r="S72" s="15"/>
      <c r="T72" s="15"/>
      <c r="U72" s="16"/>
      <c r="V72" s="15"/>
      <c r="W72" s="16"/>
      <c r="X72" s="17"/>
    </row>
    <row r="73" spans="1:24" s="12" customFormat="1" ht="30" customHeight="1">
      <c r="A73" s="55">
        <v>48</v>
      </c>
      <c r="B73" s="121"/>
      <c r="C73" s="122"/>
      <c r="D73" s="122"/>
      <c r="E73" s="122"/>
      <c r="F73" s="122"/>
      <c r="G73" s="122"/>
      <c r="H73" s="122"/>
      <c r="I73" s="122"/>
      <c r="J73" s="122"/>
      <c r="K73" s="122"/>
      <c r="L73" s="122"/>
      <c r="M73" s="122"/>
      <c r="N73" s="123"/>
      <c r="O73" s="50"/>
      <c r="R73" s="15"/>
      <c r="S73" s="15"/>
      <c r="T73" s="15"/>
      <c r="U73" s="16"/>
      <c r="V73" s="15"/>
      <c r="W73" s="16"/>
      <c r="X73" s="17"/>
    </row>
    <row r="74" spans="1:24" s="12" customFormat="1" ht="31.5" customHeight="1">
      <c r="A74" s="55">
        <v>48</v>
      </c>
      <c r="B74" s="121"/>
      <c r="C74" s="122"/>
      <c r="D74" s="122"/>
      <c r="E74" s="122"/>
      <c r="F74" s="122"/>
      <c r="G74" s="122"/>
      <c r="H74" s="122"/>
      <c r="I74" s="122"/>
      <c r="J74" s="122"/>
      <c r="K74" s="122"/>
      <c r="L74" s="122"/>
      <c r="M74" s="122"/>
      <c r="N74" s="123"/>
      <c r="O74" s="50"/>
      <c r="R74" s="15"/>
      <c r="S74" s="15"/>
      <c r="T74" s="15"/>
      <c r="U74" s="16"/>
      <c r="V74" s="15"/>
      <c r="W74" s="16"/>
      <c r="X74" s="17"/>
    </row>
    <row r="75" spans="1:24" s="12" customFormat="1" ht="36" customHeight="1">
      <c r="A75" s="55">
        <v>48</v>
      </c>
      <c r="B75" s="121"/>
      <c r="C75" s="122"/>
      <c r="D75" s="122"/>
      <c r="E75" s="122"/>
      <c r="F75" s="122"/>
      <c r="G75" s="122"/>
      <c r="H75" s="122"/>
      <c r="I75" s="122"/>
      <c r="J75" s="122"/>
      <c r="K75" s="122"/>
      <c r="L75" s="122"/>
      <c r="M75" s="122"/>
      <c r="N75" s="123"/>
      <c r="O75" s="50"/>
      <c r="R75" s="15"/>
      <c r="S75" s="15"/>
      <c r="T75" s="15"/>
      <c r="U75" s="16"/>
      <c r="V75" s="15"/>
      <c r="W75" s="16"/>
      <c r="X75" s="17"/>
    </row>
    <row r="76" spans="1:21" s="10" customFormat="1" ht="19.5" customHeight="1">
      <c r="A76" s="54">
        <v>26</v>
      </c>
      <c r="B76" s="118" t="s">
        <v>81</v>
      </c>
      <c r="C76" s="119"/>
      <c r="D76" s="119"/>
      <c r="E76" s="119"/>
      <c r="F76" s="119"/>
      <c r="G76" s="119"/>
      <c r="H76" s="119"/>
      <c r="I76" s="119"/>
      <c r="J76" s="119"/>
      <c r="K76" s="119"/>
      <c r="L76" s="119"/>
      <c r="M76" s="119"/>
      <c r="N76" s="120"/>
      <c r="O76" s="48"/>
      <c r="P76" s="38"/>
      <c r="S76" s="39"/>
      <c r="T76" s="9"/>
      <c r="U76" s="8"/>
    </row>
    <row r="77" spans="1:24" s="12" customFormat="1" ht="19.5" customHeight="1">
      <c r="A77" s="55">
        <v>30</v>
      </c>
      <c r="B77" s="191" t="s">
        <v>36</v>
      </c>
      <c r="C77" s="192"/>
      <c r="D77" s="193"/>
      <c r="E77" s="197" t="s">
        <v>37</v>
      </c>
      <c r="F77" s="198"/>
      <c r="G77" s="198"/>
      <c r="H77" s="198"/>
      <c r="I77" s="198"/>
      <c r="J77" s="198"/>
      <c r="K77" s="198"/>
      <c r="L77" s="198"/>
      <c r="M77" s="198"/>
      <c r="N77" s="199"/>
      <c r="O77" s="50"/>
      <c r="P77" s="36"/>
      <c r="Q77" s="36"/>
      <c r="R77" s="37"/>
      <c r="S77" s="37"/>
      <c r="T77" s="15"/>
      <c r="U77" s="16"/>
      <c r="V77" s="15"/>
      <c r="W77" s="16"/>
      <c r="X77" s="17"/>
    </row>
    <row r="78" spans="1:24" s="12" customFormat="1" ht="22.5" customHeight="1">
      <c r="A78" s="55">
        <v>30</v>
      </c>
      <c r="B78" s="194"/>
      <c r="C78" s="195"/>
      <c r="D78" s="196"/>
      <c r="E78" s="200" t="s">
        <v>11</v>
      </c>
      <c r="F78" s="201"/>
      <c r="G78" s="201"/>
      <c r="H78" s="201"/>
      <c r="I78" s="201"/>
      <c r="J78" s="201"/>
      <c r="K78" s="201"/>
      <c r="L78" s="201"/>
      <c r="M78" s="201"/>
      <c r="N78" s="202"/>
      <c r="O78" s="50"/>
      <c r="R78" s="15"/>
      <c r="S78" s="15"/>
      <c r="T78" s="15"/>
      <c r="U78" s="16"/>
      <c r="V78" s="15"/>
      <c r="W78" s="16"/>
      <c r="X78" s="17"/>
    </row>
    <row r="79" spans="1:24" s="12" customFormat="1" ht="43.5" customHeight="1">
      <c r="A79" s="55">
        <v>30</v>
      </c>
      <c r="B79" s="194"/>
      <c r="C79" s="195"/>
      <c r="D79" s="196"/>
      <c r="E79" s="203"/>
      <c r="F79" s="204"/>
      <c r="G79" s="204"/>
      <c r="H79" s="204"/>
      <c r="I79" s="204"/>
      <c r="J79" s="204"/>
      <c r="K79" s="204"/>
      <c r="L79" s="204"/>
      <c r="M79" s="204"/>
      <c r="N79" s="205"/>
      <c r="O79" s="50"/>
      <c r="R79" s="15"/>
      <c r="S79" s="15"/>
      <c r="T79" s="15"/>
      <c r="U79" s="16"/>
      <c r="V79" s="15"/>
      <c r="W79" s="16"/>
      <c r="X79" s="17"/>
    </row>
    <row r="80" spans="1:24" s="12" customFormat="1" ht="21" customHeight="1">
      <c r="A80" s="55">
        <v>30</v>
      </c>
      <c r="B80" s="177" t="s">
        <v>38</v>
      </c>
      <c r="C80" s="178"/>
      <c r="D80" s="179"/>
      <c r="E80" s="183" t="s">
        <v>338</v>
      </c>
      <c r="F80" s="184"/>
      <c r="G80" s="184"/>
      <c r="H80" s="184"/>
      <c r="I80" s="184"/>
      <c r="J80" s="184"/>
      <c r="K80" s="184"/>
      <c r="L80" s="184"/>
      <c r="M80" s="184"/>
      <c r="N80" s="185"/>
      <c r="O80" s="50"/>
      <c r="R80" s="15"/>
      <c r="S80" s="15"/>
      <c r="T80" s="15"/>
      <c r="U80" s="16"/>
      <c r="V80" s="15"/>
      <c r="W80" s="16"/>
      <c r="X80" s="17"/>
    </row>
    <row r="81" spans="1:24" s="12" customFormat="1" ht="29.25" customHeight="1">
      <c r="A81" s="55">
        <v>30</v>
      </c>
      <c r="B81" s="180"/>
      <c r="C81" s="181"/>
      <c r="D81" s="182"/>
      <c r="E81" s="186" t="s">
        <v>12</v>
      </c>
      <c r="F81" s="187"/>
      <c r="G81" s="187"/>
      <c r="H81" s="187"/>
      <c r="I81" s="187"/>
      <c r="J81" s="187"/>
      <c r="K81" s="187"/>
      <c r="L81" s="187"/>
      <c r="M81" s="187"/>
      <c r="N81" s="188"/>
      <c r="O81" s="50"/>
      <c r="R81" s="15"/>
      <c r="S81" s="15"/>
      <c r="T81" s="15"/>
      <c r="U81" s="16"/>
      <c r="V81" s="15"/>
      <c r="W81" s="16"/>
      <c r="X81" s="17"/>
    </row>
    <row r="82" spans="1:24" s="12" customFormat="1" ht="24" customHeight="1">
      <c r="A82" s="55"/>
      <c r="B82" s="57"/>
      <c r="C82" s="57"/>
      <c r="D82" s="57"/>
      <c r="E82" s="57"/>
      <c r="F82" s="57"/>
      <c r="G82" s="57"/>
      <c r="H82" s="57"/>
      <c r="I82" s="57"/>
      <c r="J82" s="57"/>
      <c r="K82" s="57"/>
      <c r="L82" s="57"/>
      <c r="M82" s="57"/>
      <c r="N82" s="57"/>
      <c r="O82" s="50"/>
      <c r="R82" s="15"/>
      <c r="S82" s="15"/>
      <c r="T82" s="15"/>
      <c r="U82" s="16"/>
      <c r="V82" s="15"/>
      <c r="W82" s="16"/>
      <c r="X82" s="17"/>
    </row>
    <row r="83" spans="1:24" s="12" customFormat="1" ht="24" customHeight="1">
      <c r="A83" s="55"/>
      <c r="B83" s="57"/>
      <c r="C83" s="57"/>
      <c r="D83" s="57"/>
      <c r="E83" s="57"/>
      <c r="F83" s="57"/>
      <c r="G83" s="57"/>
      <c r="H83" s="57"/>
      <c r="I83" s="57"/>
      <c r="J83" s="57"/>
      <c r="K83" s="57"/>
      <c r="L83" s="57"/>
      <c r="M83" s="57"/>
      <c r="N83" s="57"/>
      <c r="O83" s="50"/>
      <c r="R83" s="15"/>
      <c r="S83" s="15"/>
      <c r="T83" s="15"/>
      <c r="U83" s="16"/>
      <c r="V83" s="15"/>
      <c r="W83" s="16"/>
      <c r="X83" s="17"/>
    </row>
    <row r="84" spans="1:24" s="12" customFormat="1" ht="24" customHeight="1">
      <c r="A84" s="55"/>
      <c r="B84" s="34"/>
      <c r="C84" s="34"/>
      <c r="D84" s="34"/>
      <c r="E84" s="34"/>
      <c r="F84" s="34"/>
      <c r="G84" s="34"/>
      <c r="H84" s="34"/>
      <c r="I84" s="34"/>
      <c r="J84" s="34"/>
      <c r="K84" s="34"/>
      <c r="L84" s="34"/>
      <c r="M84" s="34"/>
      <c r="N84" s="34"/>
      <c r="O84" s="50"/>
      <c r="R84" s="15"/>
      <c r="S84" s="15"/>
      <c r="T84" s="15"/>
      <c r="U84" s="16"/>
      <c r="V84" s="15"/>
      <c r="W84" s="16"/>
      <c r="X84" s="17"/>
    </row>
    <row r="85" spans="1:24" s="12" customFormat="1" ht="24" customHeight="1">
      <c r="A85" s="55"/>
      <c r="B85" s="34"/>
      <c r="C85" s="34"/>
      <c r="D85" s="34"/>
      <c r="E85" s="34"/>
      <c r="F85" s="34"/>
      <c r="G85" s="34"/>
      <c r="H85" s="34"/>
      <c r="I85" s="34"/>
      <c r="J85" s="34"/>
      <c r="K85" s="34"/>
      <c r="L85" s="34"/>
      <c r="M85" s="34"/>
      <c r="N85" s="34"/>
      <c r="O85" s="50"/>
      <c r="R85" s="15"/>
      <c r="S85" s="15"/>
      <c r="T85" s="15"/>
      <c r="U85" s="16"/>
      <c r="V85" s="15"/>
      <c r="W85" s="16"/>
      <c r="X85" s="17"/>
    </row>
    <row r="86" spans="1:24" s="12" customFormat="1" ht="24" customHeight="1">
      <c r="A86" s="55"/>
      <c r="B86" s="34"/>
      <c r="C86" s="34"/>
      <c r="D86" s="34"/>
      <c r="E86" s="34"/>
      <c r="F86" s="34"/>
      <c r="G86" s="34"/>
      <c r="H86" s="34"/>
      <c r="I86" s="34"/>
      <c r="J86" s="34"/>
      <c r="K86" s="34"/>
      <c r="L86" s="34"/>
      <c r="M86" s="34"/>
      <c r="N86" s="34"/>
      <c r="O86" s="50"/>
      <c r="R86" s="15"/>
      <c r="S86" s="15"/>
      <c r="T86" s="15"/>
      <c r="U86" s="16"/>
      <c r="V86" s="15"/>
      <c r="W86" s="16"/>
      <c r="X86" s="17"/>
    </row>
    <row r="87" spans="1:24" s="12" customFormat="1" ht="24" customHeight="1">
      <c r="A87" s="55"/>
      <c r="B87" s="57"/>
      <c r="C87" s="57"/>
      <c r="D87" s="57"/>
      <c r="E87" s="57"/>
      <c r="F87" s="57"/>
      <c r="G87" s="57"/>
      <c r="H87" s="57"/>
      <c r="I87" s="57"/>
      <c r="J87" s="57"/>
      <c r="K87" s="57"/>
      <c r="L87" s="57"/>
      <c r="M87" s="57"/>
      <c r="N87" s="57"/>
      <c r="O87" s="50"/>
      <c r="R87" s="15"/>
      <c r="S87" s="15"/>
      <c r="T87" s="15"/>
      <c r="U87" s="16"/>
      <c r="V87" s="15"/>
      <c r="W87" s="16"/>
      <c r="X87" s="17"/>
    </row>
    <row r="88" spans="1:24" s="12" customFormat="1" ht="24" customHeight="1">
      <c r="A88" s="55"/>
      <c r="B88" s="57"/>
      <c r="C88" s="57"/>
      <c r="D88" s="57"/>
      <c r="E88" s="57"/>
      <c r="F88" s="57"/>
      <c r="G88" s="57"/>
      <c r="H88" s="57"/>
      <c r="I88" s="57"/>
      <c r="J88" s="57"/>
      <c r="K88" s="57"/>
      <c r="L88" s="57"/>
      <c r="M88" s="57"/>
      <c r="N88" s="57"/>
      <c r="O88" s="50"/>
      <c r="R88" s="15"/>
      <c r="S88" s="15"/>
      <c r="T88" s="15"/>
      <c r="U88" s="16"/>
      <c r="V88" s="15"/>
      <c r="W88" s="16"/>
      <c r="X88" s="17"/>
    </row>
    <row r="89" spans="1:24" s="12" customFormat="1" ht="24" customHeight="1">
      <c r="A89" s="55"/>
      <c r="B89" s="57"/>
      <c r="C89" s="57"/>
      <c r="D89" s="57"/>
      <c r="E89" s="57"/>
      <c r="F89" s="57"/>
      <c r="G89" s="57"/>
      <c r="H89" s="57"/>
      <c r="I89" s="57"/>
      <c r="J89" s="57"/>
      <c r="K89" s="57"/>
      <c r="L89" s="57"/>
      <c r="M89" s="57"/>
      <c r="N89" s="57"/>
      <c r="O89" s="50"/>
      <c r="R89" s="15"/>
      <c r="S89" s="15"/>
      <c r="T89" s="15"/>
      <c r="U89" s="16"/>
      <c r="V89" s="15"/>
      <c r="W89" s="16"/>
      <c r="X89" s="17"/>
    </row>
    <row r="90" spans="1:24" s="12" customFormat="1" ht="37.5" customHeight="1">
      <c r="A90" s="55"/>
      <c r="B90" s="43"/>
      <c r="C90" s="43"/>
      <c r="D90" s="43"/>
      <c r="E90" s="43"/>
      <c r="F90" s="43"/>
      <c r="G90" s="43"/>
      <c r="H90" s="43"/>
      <c r="I90" s="43"/>
      <c r="J90" s="43"/>
      <c r="K90" s="43"/>
      <c r="L90" s="43"/>
      <c r="M90" s="43"/>
      <c r="N90" s="43"/>
      <c r="O90" s="50"/>
      <c r="R90" s="15"/>
      <c r="S90" s="15"/>
      <c r="T90" s="15"/>
      <c r="U90" s="16"/>
      <c r="V90" s="15"/>
      <c r="W90" s="16"/>
      <c r="X90" s="17"/>
    </row>
    <row r="91" spans="1:24" s="12" customFormat="1" ht="22.5" customHeight="1">
      <c r="A91" s="55"/>
      <c r="B91" s="33"/>
      <c r="C91" s="28"/>
      <c r="D91" s="28"/>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32"/>
      <c r="D92" s="32"/>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32"/>
      <c r="D93" s="32"/>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4"/>
      <c r="D94" s="34"/>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28"/>
      <c r="D95" s="28"/>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28"/>
      <c r="D96" s="28"/>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32"/>
      <c r="D97" s="32"/>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32"/>
      <c r="D98" s="32"/>
      <c r="E98" s="28"/>
      <c r="F98" s="28"/>
      <c r="G98" s="28"/>
      <c r="H98" s="28"/>
      <c r="I98" s="28"/>
      <c r="J98" s="28"/>
      <c r="K98" s="28"/>
      <c r="L98" s="28"/>
      <c r="M98" s="28"/>
      <c r="N98" s="28"/>
      <c r="O98" s="50"/>
      <c r="R98" s="15"/>
      <c r="S98" s="15"/>
      <c r="T98" s="15"/>
      <c r="U98" s="16"/>
      <c r="V98" s="15"/>
      <c r="W98" s="16"/>
      <c r="X98" s="17"/>
    </row>
    <row r="99" spans="1:24" s="12" customFormat="1" ht="22.5" customHeight="1">
      <c r="A99" s="55"/>
      <c r="B99" s="33"/>
      <c r="C99" s="34"/>
      <c r="D99" s="34"/>
      <c r="E99" s="28"/>
      <c r="F99" s="28"/>
      <c r="G99" s="28"/>
      <c r="H99" s="28"/>
      <c r="I99" s="28"/>
      <c r="J99" s="28"/>
      <c r="K99" s="28"/>
      <c r="L99" s="28"/>
      <c r="M99" s="28"/>
      <c r="N99" s="28"/>
      <c r="O99" s="50"/>
      <c r="R99" s="15"/>
      <c r="S99" s="15"/>
      <c r="T99" s="15"/>
      <c r="U99" s="16"/>
      <c r="V99" s="15"/>
      <c r="W99" s="16"/>
      <c r="X99" s="17"/>
    </row>
    <row r="100" spans="1:24" s="12" customFormat="1" ht="22.5" customHeight="1">
      <c r="A100" s="55"/>
      <c r="B100" s="33"/>
      <c r="C100" s="28"/>
      <c r="D100" s="28"/>
      <c r="E100" s="28"/>
      <c r="F100" s="28"/>
      <c r="G100" s="28"/>
      <c r="H100" s="28"/>
      <c r="I100" s="28"/>
      <c r="J100" s="28"/>
      <c r="K100" s="28"/>
      <c r="L100" s="28"/>
      <c r="M100" s="28"/>
      <c r="N100" s="28"/>
      <c r="O100" s="50"/>
      <c r="R100" s="15"/>
      <c r="S100" s="15"/>
      <c r="T100" s="15"/>
      <c r="U100" s="16"/>
      <c r="V100" s="15"/>
      <c r="W100" s="16"/>
      <c r="X100" s="17"/>
    </row>
    <row r="101" spans="1:24" s="12" customFormat="1" ht="22.5" customHeight="1">
      <c r="A101" s="55"/>
      <c r="B101" s="33"/>
      <c r="C101" s="28"/>
      <c r="D101" s="28"/>
      <c r="E101" s="28"/>
      <c r="F101" s="28"/>
      <c r="G101" s="28"/>
      <c r="H101" s="28"/>
      <c r="I101" s="28"/>
      <c r="J101" s="28"/>
      <c r="K101" s="28"/>
      <c r="L101" s="28"/>
      <c r="M101" s="28"/>
      <c r="N101" s="28"/>
      <c r="O101" s="50"/>
      <c r="S101" s="15"/>
      <c r="T101" s="15"/>
      <c r="U101" s="16"/>
      <c r="V101" s="15"/>
      <c r="W101" s="16"/>
      <c r="X101" s="17"/>
    </row>
    <row r="102" spans="1:25" s="12" customFormat="1" ht="22.5" customHeight="1">
      <c r="A102" s="55"/>
      <c r="B102" s="33"/>
      <c r="C102" s="32"/>
      <c r="D102" s="32"/>
      <c r="E102" s="28"/>
      <c r="F102" s="28"/>
      <c r="G102" s="28"/>
      <c r="H102" s="28"/>
      <c r="I102" s="28"/>
      <c r="J102" s="28"/>
      <c r="K102" s="28"/>
      <c r="L102" s="28"/>
      <c r="M102" s="28"/>
      <c r="N102" s="28"/>
      <c r="O102" s="50"/>
      <c r="S102" s="15"/>
      <c r="T102" s="15"/>
      <c r="U102" s="15"/>
      <c r="V102" s="16"/>
      <c r="W102" s="15"/>
      <c r="X102" s="16"/>
      <c r="Y102" s="17"/>
    </row>
    <row r="103" spans="1:25" s="12" customFormat="1" ht="22.5" customHeight="1">
      <c r="A103" s="55"/>
      <c r="B103" s="33"/>
      <c r="C103" s="32"/>
      <c r="D103" s="32"/>
      <c r="E103" s="28"/>
      <c r="F103" s="28"/>
      <c r="G103" s="28"/>
      <c r="H103" s="28"/>
      <c r="I103" s="28"/>
      <c r="J103" s="28"/>
      <c r="K103" s="28"/>
      <c r="L103" s="28"/>
      <c r="M103" s="28"/>
      <c r="N103" s="28"/>
      <c r="O103" s="50"/>
      <c r="S103" s="15"/>
      <c r="T103" s="15"/>
      <c r="U103" s="15"/>
      <c r="V103" s="16"/>
      <c r="W103" s="15"/>
      <c r="X103" s="16"/>
      <c r="Y103" s="17"/>
    </row>
    <row r="104" spans="1:25" s="12" customFormat="1" ht="22.5" customHeight="1">
      <c r="A104" s="55"/>
      <c r="B104" s="33"/>
      <c r="C104" s="34"/>
      <c r="D104" s="34"/>
      <c r="E104" s="28"/>
      <c r="F104" s="28"/>
      <c r="G104" s="28"/>
      <c r="H104" s="28"/>
      <c r="I104" s="28"/>
      <c r="J104" s="28"/>
      <c r="K104" s="28"/>
      <c r="L104" s="28"/>
      <c r="M104" s="28"/>
      <c r="N104" s="28"/>
      <c r="O104" s="50"/>
      <c r="Q104" s="18"/>
      <c r="R104" s="18"/>
      <c r="S104" s="15"/>
      <c r="T104" s="15"/>
      <c r="U104" s="15"/>
      <c r="V104" s="16"/>
      <c r="W104" s="15"/>
      <c r="X104" s="16"/>
      <c r="Y104" s="17"/>
    </row>
    <row r="105" spans="2:14" ht="22.5" customHeight="1">
      <c r="B105" s="33"/>
      <c r="C105" s="28"/>
      <c r="D105" s="28"/>
      <c r="E105" s="28"/>
      <c r="F105" s="28"/>
      <c r="G105" s="28"/>
      <c r="H105" s="28"/>
      <c r="I105" s="28"/>
      <c r="J105" s="28"/>
      <c r="K105" s="28"/>
      <c r="L105" s="28"/>
      <c r="M105" s="28"/>
      <c r="N105" s="28"/>
    </row>
    <row r="106" spans="2:14" ht="22.5" customHeight="1">
      <c r="B106" s="33"/>
      <c r="C106" s="28"/>
      <c r="D106" s="28"/>
      <c r="E106" s="28"/>
      <c r="F106" s="28"/>
      <c r="G106" s="28"/>
      <c r="H106" s="28"/>
      <c r="I106" s="28"/>
      <c r="J106" s="28"/>
      <c r="K106" s="28"/>
      <c r="L106" s="28"/>
      <c r="M106" s="28"/>
      <c r="N106" s="28"/>
    </row>
    <row r="107" spans="2:14" ht="22.5" customHeight="1">
      <c r="B107" s="33"/>
      <c r="C107" s="32"/>
      <c r="D107" s="32"/>
      <c r="E107" s="28"/>
      <c r="F107" s="28"/>
      <c r="G107" s="28"/>
      <c r="H107" s="28"/>
      <c r="I107" s="28"/>
      <c r="J107" s="28"/>
      <c r="K107" s="28"/>
      <c r="L107" s="28"/>
      <c r="M107" s="28"/>
      <c r="N107" s="28"/>
    </row>
    <row r="108" spans="2:14" ht="22.5" customHeight="1">
      <c r="B108" s="33"/>
      <c r="C108" s="32"/>
      <c r="D108" s="32"/>
      <c r="E108" s="28"/>
      <c r="F108" s="28"/>
      <c r="G108" s="28"/>
      <c r="H108" s="28"/>
      <c r="I108" s="28"/>
      <c r="J108" s="28"/>
      <c r="K108" s="28"/>
      <c r="L108" s="28"/>
      <c r="M108" s="28"/>
      <c r="N108" s="28"/>
    </row>
    <row r="112" ht="409.5">
      <c r="E112" s="31" t="s">
        <v>132</v>
      </c>
    </row>
  </sheetData>
  <sheetProtection/>
  <protectedRanges>
    <protectedRange sqref="D3:D6 J5 H4 N3 N5" name="範囲1"/>
  </protectedRanges>
  <mergeCells count="135">
    <mergeCell ref="N21:N22"/>
    <mergeCell ref="K21:K22"/>
    <mergeCell ref="L21:L22"/>
    <mergeCell ref="L23:L24"/>
    <mergeCell ref="M23:M24"/>
    <mergeCell ref="M21:M22"/>
    <mergeCell ref="B77:D79"/>
    <mergeCell ref="E77:N77"/>
    <mergeCell ref="E78:N79"/>
    <mergeCell ref="C23:F24"/>
    <mergeCell ref="G23:I24"/>
    <mergeCell ref="J23:J24"/>
    <mergeCell ref="B48:D49"/>
    <mergeCell ref="B54:D55"/>
    <mergeCell ref="B50:D53"/>
    <mergeCell ref="E48:N53"/>
    <mergeCell ref="B80:D81"/>
    <mergeCell ref="E80:N80"/>
    <mergeCell ref="E81:N81"/>
    <mergeCell ref="B26:B27"/>
    <mergeCell ref="C26:C27"/>
    <mergeCell ref="F26:F27"/>
    <mergeCell ref="D26:D27"/>
    <mergeCell ref="B62:D64"/>
    <mergeCell ref="B60:D61"/>
    <mergeCell ref="E60:N64"/>
    <mergeCell ref="B21:B22"/>
    <mergeCell ref="C21:F22"/>
    <mergeCell ref="G21:I22"/>
    <mergeCell ref="B17:B18"/>
    <mergeCell ref="C17:F18"/>
    <mergeCell ref="B19:B20"/>
    <mergeCell ref="C19:F20"/>
    <mergeCell ref="G19:I20"/>
    <mergeCell ref="M9:M10"/>
    <mergeCell ref="N9:N10"/>
    <mergeCell ref="K11:K12"/>
    <mergeCell ref="L11:L12"/>
    <mergeCell ref="M11:M12"/>
    <mergeCell ref="L9:L10"/>
    <mergeCell ref="N11:N12"/>
    <mergeCell ref="L19:L20"/>
    <mergeCell ref="M19:M20"/>
    <mergeCell ref="N19:N20"/>
    <mergeCell ref="M15:M16"/>
    <mergeCell ref="L15:L16"/>
    <mergeCell ref="L17:L18"/>
    <mergeCell ref="M17:M18"/>
    <mergeCell ref="N17:N18"/>
    <mergeCell ref="N13:N14"/>
    <mergeCell ref="M13:M14"/>
    <mergeCell ref="J11:J12"/>
    <mergeCell ref="J13:J14"/>
    <mergeCell ref="K13:K14"/>
    <mergeCell ref="L13:L14"/>
    <mergeCell ref="B5:C5"/>
    <mergeCell ref="G9:I10"/>
    <mergeCell ref="J9:J10"/>
    <mergeCell ref="K9:K10"/>
    <mergeCell ref="D5:N5"/>
    <mergeCell ref="B9:B10"/>
    <mergeCell ref="C9:F10"/>
    <mergeCell ref="D6:N6"/>
    <mergeCell ref="C8:F8"/>
    <mergeCell ref="G8:I8"/>
    <mergeCell ref="B6:C6"/>
    <mergeCell ref="B7:N7"/>
    <mergeCell ref="B47:N47"/>
    <mergeCell ref="B46:N46"/>
    <mergeCell ref="B35:E35"/>
    <mergeCell ref="B36:N36"/>
    <mergeCell ref="I35:K35"/>
    <mergeCell ref="F35:H35"/>
    <mergeCell ref="L35:N35"/>
    <mergeCell ref="B11:B12"/>
    <mergeCell ref="B1:N1"/>
    <mergeCell ref="H4:N4"/>
    <mergeCell ref="D3:L3"/>
    <mergeCell ref="D4:E4"/>
    <mergeCell ref="F4:G4"/>
    <mergeCell ref="B4:C4"/>
    <mergeCell ref="B2:N2"/>
    <mergeCell ref="B3:C3"/>
    <mergeCell ref="E54:N59"/>
    <mergeCell ref="B56:D59"/>
    <mergeCell ref="C11:F12"/>
    <mergeCell ref="G11:I12"/>
    <mergeCell ref="B13:B14"/>
    <mergeCell ref="C13:F14"/>
    <mergeCell ref="G13:I14"/>
    <mergeCell ref="K15:K16"/>
    <mergeCell ref="B32:E32"/>
    <mergeCell ref="F31:H31"/>
    <mergeCell ref="B76:N76"/>
    <mergeCell ref="B71:N75"/>
    <mergeCell ref="B70:N70"/>
    <mergeCell ref="B65:D66"/>
    <mergeCell ref="B67:D69"/>
    <mergeCell ref="E65:N69"/>
    <mergeCell ref="G15:I16"/>
    <mergeCell ref="F32:H32"/>
    <mergeCell ref="H28:H29"/>
    <mergeCell ref="F28:F29"/>
    <mergeCell ref="G28:G29"/>
    <mergeCell ref="H26:H27"/>
    <mergeCell ref="G26:G27"/>
    <mergeCell ref="J15:J16"/>
    <mergeCell ref="I32:K32"/>
    <mergeCell ref="B28:B29"/>
    <mergeCell ref="C28:C29"/>
    <mergeCell ref="B30:N30"/>
    <mergeCell ref="N15:N16"/>
    <mergeCell ref="B25:N25"/>
    <mergeCell ref="B15:B16"/>
    <mergeCell ref="C15:F16"/>
    <mergeCell ref="K19:K20"/>
    <mergeCell ref="D28:D29"/>
    <mergeCell ref="E28:E29"/>
    <mergeCell ref="I31:K31"/>
    <mergeCell ref="J17:J18"/>
    <mergeCell ref="K17:K18"/>
    <mergeCell ref="G17:I18"/>
    <mergeCell ref="J19:J20"/>
    <mergeCell ref="E26:E27"/>
    <mergeCell ref="J21:J22"/>
    <mergeCell ref="L32:N32"/>
    <mergeCell ref="N23:N24"/>
    <mergeCell ref="B23:B24"/>
    <mergeCell ref="B33:E34"/>
    <mergeCell ref="F33:H34"/>
    <mergeCell ref="I33:K34"/>
    <mergeCell ref="L33:N34"/>
    <mergeCell ref="L31:N31"/>
    <mergeCell ref="B31:E31"/>
    <mergeCell ref="K23:K24"/>
  </mergeCells>
  <dataValidations count="1">
    <dataValidation type="list" allowBlank="1" showInputMessage="1" showErrorMessage="1" sqref="N9:N22">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5" min="1" max="13" man="1"/>
  </rowBreaks>
  <drawing r:id="rId1"/>
</worksheet>
</file>

<file path=xl/worksheets/sheet10.xml><?xml version="1.0" encoding="utf-8"?>
<worksheet xmlns="http://schemas.openxmlformats.org/spreadsheetml/2006/main" xmlns:r="http://schemas.openxmlformats.org/officeDocument/2006/relationships">
  <dimension ref="A1:W24"/>
  <sheetViews>
    <sheetView view="pageBreakPreview" zoomScale="85" zoomScaleSheetLayoutView="85" workbookViewId="0" topLeftCell="A13">
      <selection activeCell="P5" sqref="P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264</v>
      </c>
      <c r="C1" s="244"/>
      <c r="D1" s="244"/>
      <c r="E1" s="244"/>
      <c r="F1" s="244"/>
      <c r="G1" s="244"/>
      <c r="H1" s="244"/>
      <c r="I1" s="244"/>
      <c r="J1" s="245"/>
      <c r="K1" s="77" t="s">
        <v>203</v>
      </c>
      <c r="L1" s="246" t="s">
        <v>63</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157</v>
      </c>
      <c r="B3" s="236" t="s">
        <v>239</v>
      </c>
      <c r="C3" s="237"/>
      <c r="D3" s="237"/>
      <c r="E3" s="237"/>
      <c r="F3" s="237"/>
      <c r="G3" s="237"/>
      <c r="H3" s="251"/>
      <c r="I3" s="251"/>
      <c r="J3" s="251"/>
      <c r="K3" s="251"/>
      <c r="L3" s="251"/>
      <c r="M3" s="252"/>
      <c r="V3" s="23"/>
      <c r="W3" s="23"/>
    </row>
    <row r="4" spans="1:13" s="61" customFormat="1" ht="51.75" customHeight="1">
      <c r="A4" s="64" t="s">
        <v>101</v>
      </c>
      <c r="B4" s="239" t="s">
        <v>31</v>
      </c>
      <c r="C4" s="256"/>
      <c r="D4" s="256"/>
      <c r="E4" s="256"/>
      <c r="F4" s="256"/>
      <c r="G4" s="256"/>
      <c r="H4" s="256"/>
      <c r="I4" s="256"/>
      <c r="J4" s="256"/>
      <c r="K4" s="256"/>
      <c r="L4" s="257"/>
      <c r="M4" s="258"/>
    </row>
    <row r="5" spans="1:13" s="61" customFormat="1" ht="51.75" customHeight="1">
      <c r="A5" s="65" t="s">
        <v>145</v>
      </c>
      <c r="B5" s="232" t="s">
        <v>32</v>
      </c>
      <c r="C5" s="259"/>
      <c r="D5" s="259"/>
      <c r="E5" s="259"/>
      <c r="F5" s="259"/>
      <c r="G5" s="259"/>
      <c r="H5" s="259"/>
      <c r="I5" s="259"/>
      <c r="J5" s="259"/>
      <c r="K5" s="259"/>
      <c r="L5" s="260"/>
      <c r="M5" s="261"/>
    </row>
    <row r="6" spans="1:23" s="61" customFormat="1" ht="21" customHeight="1">
      <c r="A6" s="62" t="s">
        <v>158</v>
      </c>
      <c r="B6" s="310" t="s">
        <v>336</v>
      </c>
      <c r="C6" s="311"/>
      <c r="D6" s="311"/>
      <c r="E6" s="311"/>
      <c r="F6" s="311"/>
      <c r="G6" s="311"/>
      <c r="H6" s="311"/>
      <c r="I6" s="311"/>
      <c r="J6" s="311"/>
      <c r="K6" s="311"/>
      <c r="L6" s="311"/>
      <c r="M6" s="312"/>
      <c r="V6" s="23"/>
      <c r="W6" s="23"/>
    </row>
    <row r="7" spans="1:13" s="61" customFormat="1" ht="51.75" customHeight="1">
      <c r="A7" s="64" t="s">
        <v>101</v>
      </c>
      <c r="B7" s="239" t="s">
        <v>33</v>
      </c>
      <c r="C7" s="256"/>
      <c r="D7" s="256"/>
      <c r="E7" s="256"/>
      <c r="F7" s="256"/>
      <c r="G7" s="256"/>
      <c r="H7" s="256"/>
      <c r="I7" s="256"/>
      <c r="J7" s="256"/>
      <c r="K7" s="256"/>
      <c r="L7" s="257"/>
      <c r="M7" s="258"/>
    </row>
    <row r="8" spans="1:13" s="61" customFormat="1" ht="51.75" customHeight="1">
      <c r="A8" s="65" t="s">
        <v>145</v>
      </c>
      <c r="B8" s="232" t="s">
        <v>34</v>
      </c>
      <c r="C8" s="259"/>
      <c r="D8" s="259"/>
      <c r="E8" s="259"/>
      <c r="F8" s="259"/>
      <c r="G8" s="259"/>
      <c r="H8" s="259"/>
      <c r="I8" s="259"/>
      <c r="J8" s="259"/>
      <c r="K8" s="259"/>
      <c r="L8" s="260"/>
      <c r="M8" s="261"/>
    </row>
    <row r="9" spans="1:23" s="61" customFormat="1" ht="21" customHeight="1">
      <c r="A9" s="62" t="s">
        <v>159</v>
      </c>
      <c r="B9" s="310" t="s">
        <v>337</v>
      </c>
      <c r="C9" s="311"/>
      <c r="D9" s="311"/>
      <c r="E9" s="311"/>
      <c r="F9" s="311"/>
      <c r="G9" s="311"/>
      <c r="H9" s="311"/>
      <c r="I9" s="311"/>
      <c r="J9" s="311"/>
      <c r="K9" s="311"/>
      <c r="L9" s="311"/>
      <c r="M9" s="312"/>
      <c r="V9" s="23"/>
      <c r="W9" s="23"/>
    </row>
    <row r="10" spans="1:13" s="61" customFormat="1" ht="94.5" customHeight="1">
      <c r="A10" s="64" t="s">
        <v>101</v>
      </c>
      <c r="B10" s="239" t="s">
        <v>0</v>
      </c>
      <c r="C10" s="256"/>
      <c r="D10" s="256"/>
      <c r="E10" s="256"/>
      <c r="F10" s="256"/>
      <c r="G10" s="256"/>
      <c r="H10" s="256"/>
      <c r="I10" s="256"/>
      <c r="J10" s="256"/>
      <c r="K10" s="256"/>
      <c r="L10" s="257"/>
      <c r="M10" s="258"/>
    </row>
    <row r="11" spans="1:13" s="61" customFormat="1" ht="51.75" customHeight="1">
      <c r="A11" s="65" t="s">
        <v>145</v>
      </c>
      <c r="B11" s="232" t="s">
        <v>1</v>
      </c>
      <c r="C11" s="259"/>
      <c r="D11" s="259"/>
      <c r="E11" s="259"/>
      <c r="F11" s="259"/>
      <c r="G11" s="259"/>
      <c r="H11" s="259"/>
      <c r="I11" s="259"/>
      <c r="J11" s="259"/>
      <c r="K11" s="259"/>
      <c r="L11" s="260"/>
      <c r="M11" s="261"/>
    </row>
    <row r="12" spans="1:23" s="61" customFormat="1" ht="21" customHeight="1">
      <c r="A12" s="62" t="s">
        <v>161</v>
      </c>
      <c r="B12" s="310" t="s">
        <v>2</v>
      </c>
      <c r="C12" s="311"/>
      <c r="D12" s="311"/>
      <c r="E12" s="311"/>
      <c r="F12" s="311"/>
      <c r="G12" s="311"/>
      <c r="H12" s="311"/>
      <c r="I12" s="311"/>
      <c r="J12" s="311"/>
      <c r="K12" s="311"/>
      <c r="L12" s="311"/>
      <c r="M12" s="312"/>
      <c r="V12" s="23"/>
      <c r="W12" s="23"/>
    </row>
    <row r="13" spans="1:13" s="61" customFormat="1" ht="51.75" customHeight="1">
      <c r="A13" s="64" t="s">
        <v>101</v>
      </c>
      <c r="B13" s="239" t="s">
        <v>21</v>
      </c>
      <c r="C13" s="256"/>
      <c r="D13" s="256"/>
      <c r="E13" s="256"/>
      <c r="F13" s="256"/>
      <c r="G13" s="256"/>
      <c r="H13" s="256"/>
      <c r="I13" s="256"/>
      <c r="J13" s="256"/>
      <c r="K13" s="256"/>
      <c r="L13" s="257"/>
      <c r="M13" s="258"/>
    </row>
    <row r="14" spans="1:13" s="61" customFormat="1" ht="51.75" customHeight="1">
      <c r="A14" s="65" t="s">
        <v>145</v>
      </c>
      <c r="B14" s="232" t="s">
        <v>35</v>
      </c>
      <c r="C14" s="259"/>
      <c r="D14" s="259"/>
      <c r="E14" s="259"/>
      <c r="F14" s="259"/>
      <c r="G14" s="259"/>
      <c r="H14" s="259"/>
      <c r="I14" s="259"/>
      <c r="J14" s="259"/>
      <c r="K14" s="259"/>
      <c r="L14" s="260"/>
      <c r="M14" s="261"/>
    </row>
    <row r="15" spans="1:23" s="61" customFormat="1" ht="21" customHeight="1">
      <c r="A15" s="62" t="s">
        <v>168</v>
      </c>
      <c r="B15" s="310" t="s">
        <v>3</v>
      </c>
      <c r="C15" s="311"/>
      <c r="D15" s="311"/>
      <c r="E15" s="311"/>
      <c r="F15" s="311"/>
      <c r="G15" s="311"/>
      <c r="H15" s="311"/>
      <c r="I15" s="311"/>
      <c r="J15" s="311"/>
      <c r="K15" s="311"/>
      <c r="L15" s="311"/>
      <c r="M15" s="312"/>
      <c r="V15" s="23"/>
      <c r="W15" s="23"/>
    </row>
    <row r="16" spans="1:13" s="61" customFormat="1" ht="51.75" customHeight="1">
      <c r="A16" s="64" t="s">
        <v>101</v>
      </c>
      <c r="B16" s="239" t="s">
        <v>39</v>
      </c>
      <c r="C16" s="256"/>
      <c r="D16" s="256"/>
      <c r="E16" s="256"/>
      <c r="F16" s="256"/>
      <c r="G16" s="256"/>
      <c r="H16" s="256"/>
      <c r="I16" s="256"/>
      <c r="J16" s="256"/>
      <c r="K16" s="256"/>
      <c r="L16" s="257"/>
      <c r="M16" s="258"/>
    </row>
    <row r="17" spans="1:13" s="61" customFormat="1" ht="51.75" customHeight="1">
      <c r="A17" s="65" t="s">
        <v>145</v>
      </c>
      <c r="B17" s="232" t="s">
        <v>40</v>
      </c>
      <c r="C17" s="259"/>
      <c r="D17" s="259"/>
      <c r="E17" s="259"/>
      <c r="F17" s="259"/>
      <c r="G17" s="259"/>
      <c r="H17" s="259"/>
      <c r="I17" s="259"/>
      <c r="J17" s="259"/>
      <c r="K17" s="259"/>
      <c r="L17" s="260"/>
      <c r="M17" s="261"/>
    </row>
    <row r="20" ht="23.25" customHeight="1" hidden="1">
      <c r="K20" s="63" t="s">
        <v>149</v>
      </c>
    </row>
    <row r="21" ht="11.25" customHeight="1" hidden="1">
      <c r="K21" s="63" t="s">
        <v>150</v>
      </c>
    </row>
    <row r="22" ht="2.25" customHeight="1" hidden="1">
      <c r="K22" s="63" t="s">
        <v>151</v>
      </c>
    </row>
    <row r="23" ht="4.5" customHeight="1" hidden="1">
      <c r="K23" s="63" t="s">
        <v>152</v>
      </c>
    </row>
    <row r="24" ht="14.25" hidden="1">
      <c r="K24" s="63" t="s">
        <v>153</v>
      </c>
    </row>
    <row r="25" ht="14.25" hidden="1"/>
  </sheetData>
  <mergeCells count="18">
    <mergeCell ref="B16:M16"/>
    <mergeCell ref="B17:M17"/>
    <mergeCell ref="B12:M12"/>
    <mergeCell ref="B13:M13"/>
    <mergeCell ref="B1:J1"/>
    <mergeCell ref="L1:M1"/>
    <mergeCell ref="B2:M2"/>
    <mergeCell ref="B3:M3"/>
    <mergeCell ref="B4:M4"/>
    <mergeCell ref="B5:M5"/>
    <mergeCell ref="B14:M14"/>
    <mergeCell ref="B15:M15"/>
    <mergeCell ref="B6:M6"/>
    <mergeCell ref="B7:M7"/>
    <mergeCell ref="B8:M8"/>
    <mergeCell ref="B9:M9"/>
    <mergeCell ref="B10:M10"/>
    <mergeCell ref="B11:M11"/>
  </mergeCells>
  <dataValidations count="1">
    <dataValidation type="list" allowBlank="1" showInputMessage="1" showErrorMessage="1" sqref="L1:M1">
      <formula1>$K$20:$K$24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11.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P7" sqref="P7"/>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240</v>
      </c>
      <c r="C1" s="244"/>
      <c r="D1" s="244"/>
      <c r="E1" s="244"/>
      <c r="F1" s="244"/>
      <c r="G1" s="244"/>
      <c r="H1" s="244"/>
      <c r="I1" s="244"/>
      <c r="J1" s="245"/>
      <c r="K1" s="77" t="s">
        <v>203</v>
      </c>
      <c r="L1" s="246" t="s">
        <v>277</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157</v>
      </c>
      <c r="B3" s="236" t="s">
        <v>241</v>
      </c>
      <c r="C3" s="237"/>
      <c r="D3" s="237"/>
      <c r="E3" s="237"/>
      <c r="F3" s="237"/>
      <c r="G3" s="237"/>
      <c r="H3" s="251"/>
      <c r="I3" s="251"/>
      <c r="J3" s="251"/>
      <c r="K3" s="251"/>
      <c r="L3" s="251"/>
      <c r="M3" s="252"/>
      <c r="V3" s="23"/>
      <c r="W3" s="23"/>
    </row>
    <row r="4" spans="1:13" s="61" customFormat="1" ht="51.75" customHeight="1">
      <c r="A4" s="64" t="s">
        <v>101</v>
      </c>
      <c r="B4" s="239" t="s">
        <v>41</v>
      </c>
      <c r="C4" s="262"/>
      <c r="D4" s="262"/>
      <c r="E4" s="262"/>
      <c r="F4" s="262"/>
      <c r="G4" s="262"/>
      <c r="H4" s="262"/>
      <c r="I4" s="262"/>
      <c r="J4" s="262"/>
      <c r="K4" s="262"/>
      <c r="L4" s="263"/>
      <c r="M4" s="264"/>
    </row>
    <row r="5" spans="1:13" s="61" customFormat="1" ht="51.75" customHeight="1">
      <c r="A5" s="65" t="s">
        <v>145</v>
      </c>
      <c r="B5" s="232" t="s">
        <v>42</v>
      </c>
      <c r="C5" s="253"/>
      <c r="D5" s="253"/>
      <c r="E5" s="253"/>
      <c r="F5" s="253"/>
      <c r="G5" s="253"/>
      <c r="H5" s="253"/>
      <c r="I5" s="253"/>
      <c r="J5" s="253"/>
      <c r="K5" s="253"/>
      <c r="L5" s="254"/>
      <c r="M5" s="255"/>
    </row>
    <row r="6" spans="1:23" s="61" customFormat="1" ht="21" customHeight="1">
      <c r="A6" s="62" t="s">
        <v>158</v>
      </c>
      <c r="B6" s="236" t="s">
        <v>242</v>
      </c>
      <c r="C6" s="237"/>
      <c r="D6" s="237"/>
      <c r="E6" s="237"/>
      <c r="F6" s="237"/>
      <c r="G6" s="237"/>
      <c r="H6" s="251"/>
      <c r="I6" s="251"/>
      <c r="J6" s="251"/>
      <c r="K6" s="251"/>
      <c r="L6" s="251"/>
      <c r="M6" s="252"/>
      <c r="V6" s="23"/>
      <c r="W6" s="23"/>
    </row>
    <row r="7" spans="1:13" s="61" customFormat="1" ht="51.75" customHeight="1">
      <c r="A7" s="64" t="s">
        <v>101</v>
      </c>
      <c r="B7" s="239" t="s">
        <v>52</v>
      </c>
      <c r="C7" s="262"/>
      <c r="D7" s="262"/>
      <c r="E7" s="262"/>
      <c r="F7" s="262"/>
      <c r="G7" s="262"/>
      <c r="H7" s="262"/>
      <c r="I7" s="262"/>
      <c r="J7" s="262"/>
      <c r="K7" s="262"/>
      <c r="L7" s="263"/>
      <c r="M7" s="264"/>
    </row>
    <row r="8" spans="1:13" s="61" customFormat="1" ht="51.75" customHeight="1">
      <c r="A8" s="65" t="s">
        <v>145</v>
      </c>
      <c r="B8" s="232" t="s">
        <v>43</v>
      </c>
      <c r="C8" s="253"/>
      <c r="D8" s="253"/>
      <c r="E8" s="253"/>
      <c r="F8" s="253"/>
      <c r="G8" s="253"/>
      <c r="H8" s="253"/>
      <c r="I8" s="253"/>
      <c r="J8" s="253"/>
      <c r="K8" s="253"/>
      <c r="L8" s="254"/>
      <c r="M8" s="255"/>
    </row>
    <row r="9" spans="1:23" s="61" customFormat="1" ht="21" customHeight="1">
      <c r="A9" s="62" t="s">
        <v>176</v>
      </c>
      <c r="B9" s="236" t="s">
        <v>243</v>
      </c>
      <c r="C9" s="237"/>
      <c r="D9" s="237"/>
      <c r="E9" s="237"/>
      <c r="F9" s="237"/>
      <c r="G9" s="237"/>
      <c r="H9" s="251"/>
      <c r="I9" s="251"/>
      <c r="J9" s="251"/>
      <c r="K9" s="251"/>
      <c r="L9" s="251"/>
      <c r="M9" s="252"/>
      <c r="V9" s="23"/>
      <c r="W9" s="23"/>
    </row>
    <row r="10" spans="1:13" s="61" customFormat="1" ht="51.75" customHeight="1">
      <c r="A10" s="64" t="s">
        <v>101</v>
      </c>
      <c r="B10" s="239" t="s">
        <v>22</v>
      </c>
      <c r="C10" s="256"/>
      <c r="D10" s="256"/>
      <c r="E10" s="256"/>
      <c r="F10" s="256"/>
      <c r="G10" s="256"/>
      <c r="H10" s="256"/>
      <c r="I10" s="256"/>
      <c r="J10" s="256"/>
      <c r="K10" s="256"/>
      <c r="L10" s="257"/>
      <c r="M10" s="258"/>
    </row>
    <row r="11" spans="1:13" s="61" customFormat="1" ht="51.75" customHeight="1">
      <c r="A11" s="65" t="s">
        <v>145</v>
      </c>
      <c r="B11" s="232" t="s">
        <v>44</v>
      </c>
      <c r="C11" s="253"/>
      <c r="D11" s="253"/>
      <c r="E11" s="253"/>
      <c r="F11" s="253"/>
      <c r="G11" s="253"/>
      <c r="H11" s="253"/>
      <c r="I11" s="253"/>
      <c r="J11" s="253"/>
      <c r="K11" s="253"/>
      <c r="L11" s="254"/>
      <c r="M11" s="255"/>
    </row>
    <row r="14" ht="23.25" customHeight="1" hidden="1">
      <c r="K14" s="63" t="s">
        <v>149</v>
      </c>
    </row>
    <row r="15" ht="11.25" customHeight="1" hidden="1">
      <c r="K15" s="63" t="s">
        <v>150</v>
      </c>
    </row>
    <row r="16" ht="2.25" customHeight="1" hidden="1">
      <c r="K16" s="63" t="s">
        <v>151</v>
      </c>
    </row>
    <row r="17" ht="4.5" customHeight="1" hidden="1">
      <c r="K17" s="63" t="s">
        <v>152</v>
      </c>
    </row>
    <row r="18" ht="14.25" hidden="1">
      <c r="K18" s="63" t="s">
        <v>153</v>
      </c>
    </row>
    <row r="19" ht="14.25" hidden="1"/>
  </sheetData>
  <mergeCells count="12">
    <mergeCell ref="B4:M4"/>
    <mergeCell ref="B5:M5"/>
    <mergeCell ref="B6:M6"/>
    <mergeCell ref="B1:J1"/>
    <mergeCell ref="L1:M1"/>
    <mergeCell ref="B2:M2"/>
    <mergeCell ref="B3:M3"/>
    <mergeCell ref="B7:M7"/>
    <mergeCell ref="B8:M8"/>
    <mergeCell ref="B10:M10"/>
    <mergeCell ref="B11:M11"/>
    <mergeCell ref="B9:M9"/>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12.xml><?xml version="1.0" encoding="utf-8"?>
<worksheet xmlns="http://schemas.openxmlformats.org/spreadsheetml/2006/main" xmlns:r="http://schemas.openxmlformats.org/officeDocument/2006/relationships">
  <dimension ref="A1:W28"/>
  <sheetViews>
    <sheetView view="pageBreakPreview" zoomScale="85" zoomScaleSheetLayoutView="85" workbookViewId="0" topLeftCell="A10">
      <selection activeCell="O17" sqref="O17"/>
    </sheetView>
  </sheetViews>
  <sheetFormatPr defaultColWidth="8.796875" defaultRowHeight="15"/>
  <cols>
    <col min="1" max="1" width="6.09765625" style="63" customWidth="1"/>
    <col min="2" max="2" width="14.3984375" style="63" customWidth="1"/>
    <col min="3" max="10" width="9" style="63" customWidth="1"/>
    <col min="11" max="11" width="9.5" style="63" customWidth="1"/>
    <col min="12" max="12" width="6.59765625" style="63" customWidth="1"/>
    <col min="13" max="13" width="3.3984375" style="63" customWidth="1"/>
    <col min="14" max="16384" width="9" style="63" customWidth="1"/>
  </cols>
  <sheetData>
    <row r="1" spans="1:13" s="20" customFormat="1" ht="43.5" customHeight="1">
      <c r="A1" s="19"/>
      <c r="B1" s="243" t="s">
        <v>245</v>
      </c>
      <c r="C1" s="244"/>
      <c r="D1" s="244"/>
      <c r="E1" s="244"/>
      <c r="F1" s="244"/>
      <c r="G1" s="244"/>
      <c r="H1" s="244"/>
      <c r="I1" s="244"/>
      <c r="J1" s="245"/>
      <c r="K1" s="77" t="s">
        <v>203</v>
      </c>
      <c r="L1" s="246" t="s">
        <v>6</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268" t="s">
        <v>163</v>
      </c>
      <c r="B3" s="236" t="s">
        <v>244</v>
      </c>
      <c r="C3" s="237"/>
      <c r="D3" s="237"/>
      <c r="E3" s="237"/>
      <c r="F3" s="237"/>
      <c r="G3" s="237"/>
      <c r="H3" s="298"/>
      <c r="I3" s="298"/>
      <c r="J3" s="298"/>
      <c r="K3" s="298"/>
      <c r="L3" s="298"/>
      <c r="M3" s="299"/>
      <c r="N3" s="23"/>
      <c r="O3" s="23"/>
      <c r="P3" s="23"/>
      <c r="Q3" s="23"/>
      <c r="R3" s="23"/>
      <c r="S3" s="23"/>
      <c r="T3" s="23"/>
      <c r="U3" s="23"/>
      <c r="V3" s="23"/>
      <c r="W3" s="23"/>
    </row>
    <row r="4" spans="1:13" s="61" customFormat="1" ht="10.5" customHeight="1">
      <c r="A4" s="269"/>
      <c r="B4" s="271" t="s">
        <v>162</v>
      </c>
      <c r="C4" s="271" t="s">
        <v>154</v>
      </c>
      <c r="D4" s="288"/>
      <c r="E4" s="290" t="s">
        <v>106</v>
      </c>
      <c r="F4" s="291"/>
      <c r="G4" s="290" t="s">
        <v>107</v>
      </c>
      <c r="H4" s="291"/>
      <c r="I4" s="290" t="s">
        <v>108</v>
      </c>
      <c r="J4" s="291"/>
      <c r="K4" s="290" t="s">
        <v>119</v>
      </c>
      <c r="L4" s="263"/>
      <c r="M4" s="264"/>
    </row>
    <row r="5" spans="1:13" s="61" customFormat="1" ht="18.75" customHeight="1">
      <c r="A5" s="269"/>
      <c r="B5" s="272"/>
      <c r="C5" s="272"/>
      <c r="D5" s="289"/>
      <c r="E5" s="292"/>
      <c r="F5" s="293"/>
      <c r="G5" s="292"/>
      <c r="H5" s="293"/>
      <c r="I5" s="292"/>
      <c r="J5" s="293"/>
      <c r="K5" s="295"/>
      <c r="L5" s="296"/>
      <c r="M5" s="297"/>
    </row>
    <row r="6" spans="1:13" s="61" customFormat="1" ht="17.25" customHeight="1">
      <c r="A6" s="269"/>
      <c r="B6" s="271" t="s">
        <v>268</v>
      </c>
      <c r="C6" s="271" t="s">
        <v>265</v>
      </c>
      <c r="D6" s="294" t="s">
        <v>155</v>
      </c>
      <c r="E6" s="273" t="s">
        <v>265</v>
      </c>
      <c r="F6" s="274"/>
      <c r="G6" s="273" t="s">
        <v>266</v>
      </c>
      <c r="H6" s="274"/>
      <c r="I6" s="273" t="s">
        <v>267</v>
      </c>
      <c r="J6" s="274"/>
      <c r="K6" s="300" t="s">
        <v>266</v>
      </c>
      <c r="L6" s="263"/>
      <c r="M6" s="264"/>
    </row>
    <row r="7" spans="1:13" s="61" customFormat="1" ht="57.75" customHeight="1">
      <c r="A7" s="269"/>
      <c r="B7" s="272"/>
      <c r="C7" s="272"/>
      <c r="D7" s="294"/>
      <c r="E7" s="274"/>
      <c r="F7" s="274"/>
      <c r="G7" s="274"/>
      <c r="H7" s="274"/>
      <c r="I7" s="274"/>
      <c r="J7" s="274"/>
      <c r="K7" s="295"/>
      <c r="L7" s="296"/>
      <c r="M7" s="297"/>
    </row>
    <row r="8" spans="1:13" s="61" customFormat="1" ht="21.75" customHeight="1">
      <c r="A8" s="269"/>
      <c r="B8" s="275"/>
      <c r="C8" s="276"/>
      <c r="D8" s="271" t="s">
        <v>156</v>
      </c>
      <c r="E8" s="331" t="s">
        <v>53</v>
      </c>
      <c r="F8" s="319"/>
      <c r="G8" s="331" t="s">
        <v>53</v>
      </c>
      <c r="H8" s="319"/>
      <c r="I8" s="331" t="s">
        <v>54</v>
      </c>
      <c r="J8" s="319"/>
      <c r="K8" s="335" t="s">
        <v>54</v>
      </c>
      <c r="L8" s="336"/>
      <c r="M8" s="337"/>
    </row>
    <row r="9" spans="1:13" s="61" customFormat="1" ht="13.5" customHeight="1">
      <c r="A9" s="269"/>
      <c r="B9" s="277"/>
      <c r="C9" s="278"/>
      <c r="D9" s="281"/>
      <c r="E9" s="332"/>
      <c r="F9" s="333"/>
      <c r="G9" s="332"/>
      <c r="H9" s="333"/>
      <c r="I9" s="332"/>
      <c r="J9" s="333"/>
      <c r="K9" s="338"/>
      <c r="L9" s="339"/>
      <c r="M9" s="340"/>
    </row>
    <row r="10" spans="1:13" s="61" customFormat="1" ht="43.5" customHeight="1">
      <c r="A10" s="270"/>
      <c r="B10" s="279"/>
      <c r="C10" s="280"/>
      <c r="D10" s="272"/>
      <c r="E10" s="88"/>
      <c r="F10" s="334"/>
      <c r="G10" s="88"/>
      <c r="H10" s="334"/>
      <c r="I10" s="88"/>
      <c r="J10" s="334"/>
      <c r="K10" s="341"/>
      <c r="L10" s="342"/>
      <c r="M10" s="343"/>
    </row>
    <row r="11" spans="1:13" s="61" customFormat="1" ht="41.25" customHeight="1">
      <c r="A11" s="349" t="s">
        <v>55</v>
      </c>
      <c r="B11" s="239" t="s">
        <v>56</v>
      </c>
      <c r="C11" s="263"/>
      <c r="D11" s="263"/>
      <c r="E11" s="263"/>
      <c r="F11" s="263"/>
      <c r="G11" s="263"/>
      <c r="H11" s="263"/>
      <c r="I11" s="263"/>
      <c r="J11" s="263"/>
      <c r="K11" s="263"/>
      <c r="L11" s="263"/>
      <c r="M11" s="264"/>
    </row>
    <row r="12" spans="1:13" s="61" customFormat="1" ht="24" customHeight="1">
      <c r="A12" s="272"/>
      <c r="B12" s="295"/>
      <c r="C12" s="296"/>
      <c r="D12" s="296"/>
      <c r="E12" s="296"/>
      <c r="F12" s="296"/>
      <c r="G12" s="296"/>
      <c r="H12" s="296"/>
      <c r="I12" s="296"/>
      <c r="J12" s="296"/>
      <c r="K12" s="296"/>
      <c r="L12" s="296"/>
      <c r="M12" s="297"/>
    </row>
    <row r="13" spans="1:23" s="61" customFormat="1" ht="21" customHeight="1">
      <c r="A13" s="62" t="s">
        <v>158</v>
      </c>
      <c r="B13" s="236" t="s">
        <v>246</v>
      </c>
      <c r="C13" s="237"/>
      <c r="D13" s="237"/>
      <c r="E13" s="237"/>
      <c r="F13" s="237"/>
      <c r="G13" s="237"/>
      <c r="H13" s="251"/>
      <c r="I13" s="251"/>
      <c r="J13" s="251"/>
      <c r="K13" s="251"/>
      <c r="L13" s="251"/>
      <c r="M13" s="252"/>
      <c r="V13" s="23"/>
      <c r="W13" s="23"/>
    </row>
    <row r="14" spans="1:13" s="61" customFormat="1" ht="51.75" customHeight="1">
      <c r="A14" s="64" t="s">
        <v>101</v>
      </c>
      <c r="B14" s="239" t="s">
        <v>57</v>
      </c>
      <c r="C14" s="262"/>
      <c r="D14" s="262"/>
      <c r="E14" s="262"/>
      <c r="F14" s="262"/>
      <c r="G14" s="262"/>
      <c r="H14" s="262"/>
      <c r="I14" s="262"/>
      <c r="J14" s="262"/>
      <c r="K14" s="262"/>
      <c r="L14" s="263"/>
      <c r="M14" s="264"/>
    </row>
    <row r="15" spans="1:13" s="61" customFormat="1" ht="51.75" customHeight="1">
      <c r="A15" s="65" t="s">
        <v>145</v>
      </c>
      <c r="B15" s="232" t="s">
        <v>45</v>
      </c>
      <c r="C15" s="253"/>
      <c r="D15" s="253"/>
      <c r="E15" s="253"/>
      <c r="F15" s="253"/>
      <c r="G15" s="253"/>
      <c r="H15" s="253"/>
      <c r="I15" s="253"/>
      <c r="J15" s="253"/>
      <c r="K15" s="253"/>
      <c r="L15" s="254"/>
      <c r="M15" s="255"/>
    </row>
    <row r="16" spans="1:23" s="61" customFormat="1" ht="21" customHeight="1">
      <c r="A16" s="62" t="s">
        <v>159</v>
      </c>
      <c r="B16" s="236" t="s">
        <v>247</v>
      </c>
      <c r="C16" s="237"/>
      <c r="D16" s="237"/>
      <c r="E16" s="237"/>
      <c r="F16" s="237"/>
      <c r="G16" s="237"/>
      <c r="H16" s="251"/>
      <c r="I16" s="251"/>
      <c r="J16" s="251"/>
      <c r="K16" s="251"/>
      <c r="L16" s="251"/>
      <c r="M16" s="252"/>
      <c r="V16" s="23"/>
      <c r="W16" s="23"/>
    </row>
    <row r="17" spans="1:13" s="61" customFormat="1" ht="51.75" customHeight="1">
      <c r="A17" s="64" t="s">
        <v>101</v>
      </c>
      <c r="B17" s="239" t="s">
        <v>212</v>
      </c>
      <c r="C17" s="256"/>
      <c r="D17" s="256"/>
      <c r="E17" s="256"/>
      <c r="F17" s="256"/>
      <c r="G17" s="256"/>
      <c r="H17" s="256"/>
      <c r="I17" s="256"/>
      <c r="J17" s="256"/>
      <c r="K17" s="256"/>
      <c r="L17" s="257"/>
      <c r="M17" s="258"/>
    </row>
    <row r="18" spans="1:13" s="61" customFormat="1" ht="51.75" customHeight="1">
      <c r="A18" s="65" t="s">
        <v>145</v>
      </c>
      <c r="B18" s="232" t="s">
        <v>66</v>
      </c>
      <c r="C18" s="259"/>
      <c r="D18" s="259"/>
      <c r="E18" s="259"/>
      <c r="F18" s="259"/>
      <c r="G18" s="259"/>
      <c r="H18" s="259"/>
      <c r="I18" s="259"/>
      <c r="J18" s="259"/>
      <c r="K18" s="259"/>
      <c r="L18" s="260"/>
      <c r="M18" s="261"/>
    </row>
    <row r="19" spans="1:23" s="61" customFormat="1" ht="21" customHeight="1">
      <c r="A19" s="62" t="s">
        <v>161</v>
      </c>
      <c r="B19" s="310" t="s">
        <v>248</v>
      </c>
      <c r="C19" s="311"/>
      <c r="D19" s="311"/>
      <c r="E19" s="311"/>
      <c r="F19" s="311"/>
      <c r="G19" s="311"/>
      <c r="H19" s="311"/>
      <c r="I19" s="311"/>
      <c r="J19" s="311"/>
      <c r="K19" s="311"/>
      <c r="L19" s="311"/>
      <c r="M19" s="312"/>
      <c r="V19" s="23"/>
      <c r="W19" s="23"/>
    </row>
    <row r="20" spans="1:13" s="61" customFormat="1" ht="51.75" customHeight="1">
      <c r="A20" s="64" t="s">
        <v>101</v>
      </c>
      <c r="B20" s="239" t="s">
        <v>213</v>
      </c>
      <c r="C20" s="256"/>
      <c r="D20" s="256"/>
      <c r="E20" s="256"/>
      <c r="F20" s="256"/>
      <c r="G20" s="256"/>
      <c r="H20" s="256"/>
      <c r="I20" s="256"/>
      <c r="J20" s="256"/>
      <c r="K20" s="256"/>
      <c r="L20" s="257"/>
      <c r="M20" s="258"/>
    </row>
    <row r="21" spans="1:13" s="61" customFormat="1" ht="51.75" customHeight="1">
      <c r="A21" s="65" t="s">
        <v>145</v>
      </c>
      <c r="B21" s="232" t="s">
        <v>67</v>
      </c>
      <c r="C21" s="259"/>
      <c r="D21" s="259"/>
      <c r="E21" s="259"/>
      <c r="F21" s="259"/>
      <c r="G21" s="259"/>
      <c r="H21" s="259"/>
      <c r="I21" s="259"/>
      <c r="J21" s="259"/>
      <c r="K21" s="259"/>
      <c r="L21" s="260"/>
      <c r="M21" s="261"/>
    </row>
    <row r="24" ht="23.25" customHeight="1" hidden="1">
      <c r="K24" s="63" t="s">
        <v>149</v>
      </c>
    </row>
    <row r="25" ht="11.25" customHeight="1" hidden="1">
      <c r="K25" s="63" t="s">
        <v>150</v>
      </c>
    </row>
    <row r="26" ht="2.25" customHeight="1" hidden="1">
      <c r="K26" s="63" t="s">
        <v>151</v>
      </c>
    </row>
    <row r="27" ht="4.5" customHeight="1" hidden="1">
      <c r="K27" s="63" t="s">
        <v>152</v>
      </c>
    </row>
    <row r="28" ht="14.25" hidden="1">
      <c r="K28" s="63" t="s">
        <v>153</v>
      </c>
    </row>
    <row r="29" ht="14.25" hidden="1"/>
  </sheetData>
  <mergeCells count="36">
    <mergeCell ref="K4:M5"/>
    <mergeCell ref="B6:B7"/>
    <mergeCell ref="B19:M19"/>
    <mergeCell ref="B1:J1"/>
    <mergeCell ref="L1:M1"/>
    <mergeCell ref="B2:M2"/>
    <mergeCell ref="B13:M13"/>
    <mergeCell ref="B14:M14"/>
    <mergeCell ref="B15:M15"/>
    <mergeCell ref="B17:M17"/>
    <mergeCell ref="E6:F7"/>
    <mergeCell ref="G6:H7"/>
    <mergeCell ref="A3:A10"/>
    <mergeCell ref="B3:M3"/>
    <mergeCell ref="B4:B5"/>
    <mergeCell ref="C4:C5"/>
    <mergeCell ref="D4:D5"/>
    <mergeCell ref="E4:F5"/>
    <mergeCell ref="G4:H5"/>
    <mergeCell ref="I4:J5"/>
    <mergeCell ref="I6:J7"/>
    <mergeCell ref="K6:M7"/>
    <mergeCell ref="B8:C10"/>
    <mergeCell ref="D8:D10"/>
    <mergeCell ref="E8:F10"/>
    <mergeCell ref="G8:H10"/>
    <mergeCell ref="I8:J10"/>
    <mergeCell ref="K8:M10"/>
    <mergeCell ref="C6:C7"/>
    <mergeCell ref="D6:D7"/>
    <mergeCell ref="A11:A12"/>
    <mergeCell ref="B11:M12"/>
    <mergeCell ref="B20:M20"/>
    <mergeCell ref="B21:M21"/>
    <mergeCell ref="B18:M18"/>
    <mergeCell ref="B16:M16"/>
  </mergeCells>
  <dataValidations count="1">
    <dataValidation type="list" allowBlank="1" showInputMessage="1" showErrorMessage="1" sqref="L1:M1">
      <formula1>$K$24:$K$28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13.xml><?xml version="1.0" encoding="utf-8"?>
<worksheet xmlns="http://schemas.openxmlformats.org/spreadsheetml/2006/main" xmlns:r="http://schemas.openxmlformats.org/officeDocument/2006/relationships">
  <dimension ref="A1:W30"/>
  <sheetViews>
    <sheetView view="pageBreakPreview" zoomScale="85" zoomScaleSheetLayoutView="85" workbookViewId="0" topLeftCell="A16">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249</v>
      </c>
      <c r="C1" s="244"/>
      <c r="D1" s="244"/>
      <c r="E1" s="244"/>
      <c r="F1" s="244"/>
      <c r="G1" s="244"/>
      <c r="H1" s="244"/>
      <c r="I1" s="244"/>
      <c r="J1" s="245"/>
      <c r="K1" s="77" t="s">
        <v>203</v>
      </c>
      <c r="L1" s="246" t="s">
        <v>277</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157</v>
      </c>
      <c r="B3" s="236" t="s">
        <v>250</v>
      </c>
      <c r="C3" s="237"/>
      <c r="D3" s="237"/>
      <c r="E3" s="237"/>
      <c r="F3" s="237"/>
      <c r="G3" s="237"/>
      <c r="H3" s="251"/>
      <c r="I3" s="251"/>
      <c r="J3" s="251"/>
      <c r="K3" s="251"/>
      <c r="L3" s="251"/>
      <c r="M3" s="252"/>
      <c r="V3" s="23"/>
      <c r="W3" s="23"/>
    </row>
    <row r="4" spans="1:13" s="61" customFormat="1" ht="51.75" customHeight="1">
      <c r="A4" s="64" t="s">
        <v>101</v>
      </c>
      <c r="B4" s="239" t="s">
        <v>214</v>
      </c>
      <c r="C4" s="256"/>
      <c r="D4" s="256"/>
      <c r="E4" s="256"/>
      <c r="F4" s="256"/>
      <c r="G4" s="256"/>
      <c r="H4" s="256"/>
      <c r="I4" s="256"/>
      <c r="J4" s="256"/>
      <c r="K4" s="256"/>
      <c r="L4" s="257"/>
      <c r="M4" s="258"/>
    </row>
    <row r="5" spans="1:13" s="61" customFormat="1" ht="51.75" customHeight="1">
      <c r="A5" s="65" t="s">
        <v>145</v>
      </c>
      <c r="B5" s="232" t="s">
        <v>215</v>
      </c>
      <c r="C5" s="259"/>
      <c r="D5" s="259"/>
      <c r="E5" s="259"/>
      <c r="F5" s="259"/>
      <c r="G5" s="259"/>
      <c r="H5" s="259"/>
      <c r="I5" s="259"/>
      <c r="J5" s="259"/>
      <c r="K5" s="259"/>
      <c r="L5" s="260"/>
      <c r="M5" s="261"/>
    </row>
    <row r="6" spans="1:23" s="61" customFormat="1" ht="21" customHeight="1">
      <c r="A6" s="62" t="s">
        <v>158</v>
      </c>
      <c r="B6" s="310" t="s">
        <v>68</v>
      </c>
      <c r="C6" s="311"/>
      <c r="D6" s="311"/>
      <c r="E6" s="311"/>
      <c r="F6" s="311"/>
      <c r="G6" s="311"/>
      <c r="H6" s="311"/>
      <c r="I6" s="311"/>
      <c r="J6" s="311"/>
      <c r="K6" s="311"/>
      <c r="L6" s="311"/>
      <c r="M6" s="312"/>
      <c r="V6" s="23"/>
      <c r="W6" s="23"/>
    </row>
    <row r="7" spans="1:13" s="61" customFormat="1" ht="51.75" customHeight="1">
      <c r="A7" s="64" t="s">
        <v>101</v>
      </c>
      <c r="B7" s="239" t="s">
        <v>216</v>
      </c>
      <c r="C7" s="256"/>
      <c r="D7" s="256"/>
      <c r="E7" s="256"/>
      <c r="F7" s="256"/>
      <c r="G7" s="256"/>
      <c r="H7" s="256"/>
      <c r="I7" s="256"/>
      <c r="J7" s="256"/>
      <c r="K7" s="256"/>
      <c r="L7" s="257"/>
      <c r="M7" s="258"/>
    </row>
    <row r="8" spans="1:13" s="61" customFormat="1" ht="51.75" customHeight="1">
      <c r="A8" s="65" t="s">
        <v>145</v>
      </c>
      <c r="B8" s="232" t="s">
        <v>217</v>
      </c>
      <c r="C8" s="259"/>
      <c r="D8" s="259"/>
      <c r="E8" s="259"/>
      <c r="F8" s="259"/>
      <c r="G8" s="259"/>
      <c r="H8" s="259"/>
      <c r="I8" s="259"/>
      <c r="J8" s="259"/>
      <c r="K8" s="259"/>
      <c r="L8" s="260"/>
      <c r="M8" s="261"/>
    </row>
    <row r="9" spans="1:23" s="61" customFormat="1" ht="21" customHeight="1">
      <c r="A9" s="62" t="s">
        <v>159</v>
      </c>
      <c r="B9" s="310" t="s">
        <v>69</v>
      </c>
      <c r="C9" s="311"/>
      <c r="D9" s="311"/>
      <c r="E9" s="311"/>
      <c r="F9" s="311"/>
      <c r="G9" s="311"/>
      <c r="H9" s="311"/>
      <c r="I9" s="311"/>
      <c r="J9" s="311"/>
      <c r="K9" s="311"/>
      <c r="L9" s="311"/>
      <c r="M9" s="312"/>
      <c r="V9" s="23"/>
      <c r="W9" s="23"/>
    </row>
    <row r="10" spans="1:13" s="61" customFormat="1" ht="51.75" customHeight="1">
      <c r="A10" s="64" t="s">
        <v>101</v>
      </c>
      <c r="B10" s="239" t="s">
        <v>218</v>
      </c>
      <c r="C10" s="256"/>
      <c r="D10" s="256"/>
      <c r="E10" s="256"/>
      <c r="F10" s="256"/>
      <c r="G10" s="256"/>
      <c r="H10" s="256"/>
      <c r="I10" s="256"/>
      <c r="J10" s="256"/>
      <c r="K10" s="256"/>
      <c r="L10" s="257"/>
      <c r="M10" s="258"/>
    </row>
    <row r="11" spans="1:13" s="61" customFormat="1" ht="51.75" customHeight="1">
      <c r="A11" s="65" t="s">
        <v>145</v>
      </c>
      <c r="B11" s="232" t="s">
        <v>219</v>
      </c>
      <c r="C11" s="259"/>
      <c r="D11" s="259"/>
      <c r="E11" s="259"/>
      <c r="F11" s="259"/>
      <c r="G11" s="259"/>
      <c r="H11" s="259"/>
      <c r="I11" s="259"/>
      <c r="J11" s="259"/>
      <c r="K11" s="259"/>
      <c r="L11" s="260"/>
      <c r="M11" s="261"/>
    </row>
    <row r="12" spans="1:23" s="61" customFormat="1" ht="21" customHeight="1">
      <c r="A12" s="62" t="s">
        <v>161</v>
      </c>
      <c r="B12" s="310" t="s">
        <v>70</v>
      </c>
      <c r="C12" s="311"/>
      <c r="D12" s="311"/>
      <c r="E12" s="311"/>
      <c r="F12" s="311"/>
      <c r="G12" s="311"/>
      <c r="H12" s="311"/>
      <c r="I12" s="311"/>
      <c r="J12" s="311"/>
      <c r="K12" s="311"/>
      <c r="L12" s="311"/>
      <c r="M12" s="312"/>
      <c r="V12" s="23"/>
      <c r="W12" s="23"/>
    </row>
    <row r="13" spans="1:13" s="61" customFormat="1" ht="51.75" customHeight="1">
      <c r="A13" s="64" t="s">
        <v>101</v>
      </c>
      <c r="B13" s="239" t="s">
        <v>220</v>
      </c>
      <c r="C13" s="256"/>
      <c r="D13" s="256"/>
      <c r="E13" s="256"/>
      <c r="F13" s="256"/>
      <c r="G13" s="256"/>
      <c r="H13" s="256"/>
      <c r="I13" s="256"/>
      <c r="J13" s="256"/>
      <c r="K13" s="256"/>
      <c r="L13" s="257"/>
      <c r="M13" s="258"/>
    </row>
    <row r="14" spans="1:13" s="61" customFormat="1" ht="51.75" customHeight="1">
      <c r="A14" s="65" t="s">
        <v>145</v>
      </c>
      <c r="B14" s="232" t="s">
        <v>221</v>
      </c>
      <c r="C14" s="259"/>
      <c r="D14" s="259"/>
      <c r="E14" s="259"/>
      <c r="F14" s="259"/>
      <c r="G14" s="259"/>
      <c r="H14" s="259"/>
      <c r="I14" s="259"/>
      <c r="J14" s="259"/>
      <c r="K14" s="259"/>
      <c r="L14" s="260"/>
      <c r="M14" s="261"/>
    </row>
    <row r="15" spans="1:23" s="61" customFormat="1" ht="21" customHeight="1">
      <c r="A15" s="62" t="s">
        <v>172</v>
      </c>
      <c r="B15" s="310" t="s">
        <v>71</v>
      </c>
      <c r="C15" s="311"/>
      <c r="D15" s="311"/>
      <c r="E15" s="311"/>
      <c r="F15" s="311"/>
      <c r="G15" s="311"/>
      <c r="H15" s="311"/>
      <c r="I15" s="311"/>
      <c r="J15" s="311"/>
      <c r="K15" s="311"/>
      <c r="L15" s="311"/>
      <c r="M15" s="312"/>
      <c r="V15" s="23"/>
      <c r="W15" s="23"/>
    </row>
    <row r="16" spans="1:13" s="61" customFormat="1" ht="51.75" customHeight="1">
      <c r="A16" s="64" t="s">
        <v>101</v>
      </c>
      <c r="B16" s="239" t="s">
        <v>58</v>
      </c>
      <c r="C16" s="256"/>
      <c r="D16" s="256"/>
      <c r="E16" s="256"/>
      <c r="F16" s="256"/>
      <c r="G16" s="256"/>
      <c r="H16" s="256"/>
      <c r="I16" s="256"/>
      <c r="J16" s="256"/>
      <c r="K16" s="256"/>
      <c r="L16" s="257"/>
      <c r="M16" s="258"/>
    </row>
    <row r="17" spans="1:13" s="61" customFormat="1" ht="51.75" customHeight="1">
      <c r="A17" s="65" t="s">
        <v>145</v>
      </c>
      <c r="B17" s="232" t="s">
        <v>46</v>
      </c>
      <c r="C17" s="259"/>
      <c r="D17" s="259"/>
      <c r="E17" s="259"/>
      <c r="F17" s="259"/>
      <c r="G17" s="259"/>
      <c r="H17" s="259"/>
      <c r="I17" s="259"/>
      <c r="J17" s="259"/>
      <c r="K17" s="259"/>
      <c r="L17" s="260"/>
      <c r="M17" s="261"/>
    </row>
    <row r="18" spans="1:23" s="61" customFormat="1" ht="21" customHeight="1">
      <c r="A18" s="62" t="s">
        <v>173</v>
      </c>
      <c r="B18" s="310" t="s">
        <v>72</v>
      </c>
      <c r="C18" s="311"/>
      <c r="D18" s="311"/>
      <c r="E18" s="311"/>
      <c r="F18" s="311"/>
      <c r="G18" s="311"/>
      <c r="H18" s="311"/>
      <c r="I18" s="311"/>
      <c r="J18" s="311"/>
      <c r="K18" s="311"/>
      <c r="L18" s="311"/>
      <c r="M18" s="312"/>
      <c r="V18" s="23"/>
      <c r="W18" s="23"/>
    </row>
    <row r="19" spans="1:13" s="61" customFormat="1" ht="51.75" customHeight="1">
      <c r="A19" s="64" t="s">
        <v>101</v>
      </c>
      <c r="B19" s="239" t="s">
        <v>59</v>
      </c>
      <c r="C19" s="256"/>
      <c r="D19" s="256"/>
      <c r="E19" s="256"/>
      <c r="F19" s="256"/>
      <c r="G19" s="256"/>
      <c r="H19" s="256"/>
      <c r="I19" s="256"/>
      <c r="J19" s="256"/>
      <c r="K19" s="256"/>
      <c r="L19" s="257"/>
      <c r="M19" s="258"/>
    </row>
    <row r="20" spans="1:13" s="61" customFormat="1" ht="51.75" customHeight="1">
      <c r="A20" s="65" t="s">
        <v>145</v>
      </c>
      <c r="B20" s="232" t="s">
        <v>47</v>
      </c>
      <c r="C20" s="259"/>
      <c r="D20" s="259"/>
      <c r="E20" s="259"/>
      <c r="F20" s="259"/>
      <c r="G20" s="259"/>
      <c r="H20" s="259"/>
      <c r="I20" s="259"/>
      <c r="J20" s="259"/>
      <c r="K20" s="259"/>
      <c r="L20" s="260"/>
      <c r="M20" s="261"/>
    </row>
    <row r="21" spans="1:23" s="61" customFormat="1" ht="21" customHeight="1">
      <c r="A21" s="62" t="s">
        <v>174</v>
      </c>
      <c r="B21" s="310" t="s">
        <v>73</v>
      </c>
      <c r="C21" s="311"/>
      <c r="D21" s="311"/>
      <c r="E21" s="311"/>
      <c r="F21" s="311"/>
      <c r="G21" s="311"/>
      <c r="H21" s="311"/>
      <c r="I21" s="311"/>
      <c r="J21" s="311"/>
      <c r="K21" s="311"/>
      <c r="L21" s="311"/>
      <c r="M21" s="312"/>
      <c r="V21" s="23"/>
      <c r="W21" s="23"/>
    </row>
    <row r="22" spans="1:13" s="61" customFormat="1" ht="51.75" customHeight="1">
      <c r="A22" s="64" t="s">
        <v>101</v>
      </c>
      <c r="B22" s="239" t="s">
        <v>60</v>
      </c>
      <c r="C22" s="256"/>
      <c r="D22" s="256"/>
      <c r="E22" s="256"/>
      <c r="F22" s="256"/>
      <c r="G22" s="256"/>
      <c r="H22" s="256"/>
      <c r="I22" s="256"/>
      <c r="J22" s="256"/>
      <c r="K22" s="256"/>
      <c r="L22" s="257"/>
      <c r="M22" s="258"/>
    </row>
    <row r="23" spans="1:13" s="61" customFormat="1" ht="51.75" customHeight="1">
      <c r="A23" s="65" t="s">
        <v>145</v>
      </c>
      <c r="B23" s="232" t="s">
        <v>48</v>
      </c>
      <c r="C23" s="259"/>
      <c r="D23" s="259"/>
      <c r="E23" s="259"/>
      <c r="F23" s="259"/>
      <c r="G23" s="259"/>
      <c r="H23" s="259"/>
      <c r="I23" s="259"/>
      <c r="J23" s="259"/>
      <c r="K23" s="259"/>
      <c r="L23" s="260"/>
      <c r="M23" s="261"/>
    </row>
    <row r="26" ht="23.25" customHeight="1" hidden="1">
      <c r="K26" s="63" t="s">
        <v>149</v>
      </c>
    </row>
    <row r="27" ht="11.25" customHeight="1" hidden="1">
      <c r="K27" s="63" t="s">
        <v>150</v>
      </c>
    </row>
    <row r="28" ht="2.25" customHeight="1" hidden="1">
      <c r="K28" s="63" t="s">
        <v>151</v>
      </c>
    </row>
    <row r="29" ht="4.5" customHeight="1" hidden="1">
      <c r="K29" s="63" t="s">
        <v>152</v>
      </c>
    </row>
    <row r="30" ht="14.25" hidden="1">
      <c r="K30" s="63" t="s">
        <v>153</v>
      </c>
    </row>
    <row r="31" ht="14.25" hidden="1"/>
  </sheetData>
  <mergeCells count="24">
    <mergeCell ref="B9:M9"/>
    <mergeCell ref="B1:J1"/>
    <mergeCell ref="L1:M1"/>
    <mergeCell ref="B2:M2"/>
    <mergeCell ref="B3:M3"/>
    <mergeCell ref="B14:M14"/>
    <mergeCell ref="B4:M4"/>
    <mergeCell ref="B5:M5"/>
    <mergeCell ref="B6:M6"/>
    <mergeCell ref="B7:M7"/>
    <mergeCell ref="B12:M12"/>
    <mergeCell ref="B8:M8"/>
    <mergeCell ref="B13:M13"/>
    <mergeCell ref="B10:M10"/>
    <mergeCell ref="B11:M11"/>
    <mergeCell ref="B15:M15"/>
    <mergeCell ref="B16:M16"/>
    <mergeCell ref="B17:M17"/>
    <mergeCell ref="B18:M18"/>
    <mergeCell ref="B23:M23"/>
    <mergeCell ref="B19:M19"/>
    <mergeCell ref="B20:M20"/>
    <mergeCell ref="B21:M21"/>
    <mergeCell ref="B22:M22"/>
  </mergeCells>
  <dataValidations count="1">
    <dataValidation type="list" allowBlank="1" showInputMessage="1" showErrorMessage="1" sqref="L1:M1">
      <formula1>$K$26:$K$30</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14.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2" sqref="E12"/>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106</v>
      </c>
      <c r="D1" s="59" t="s">
        <v>107</v>
      </c>
      <c r="E1" s="59" t="s">
        <v>108</v>
      </c>
      <c r="F1" s="26"/>
      <c r="G1" s="26"/>
      <c r="H1" s="26"/>
      <c r="I1" s="26"/>
      <c r="J1" s="26"/>
      <c r="K1" s="26"/>
      <c r="L1" s="26"/>
    </row>
    <row r="2" spans="1:23" s="22" customFormat="1" ht="21" customHeight="1">
      <c r="A2" s="26"/>
      <c r="B2" s="59" t="s">
        <v>130</v>
      </c>
      <c r="C2" s="59">
        <v>1</v>
      </c>
      <c r="D2" s="59">
        <v>0</v>
      </c>
      <c r="E2" s="59">
        <v>2</v>
      </c>
      <c r="F2" s="26"/>
      <c r="G2" s="26"/>
      <c r="H2" s="26"/>
      <c r="I2" s="26"/>
      <c r="J2" s="26"/>
      <c r="K2" s="26"/>
      <c r="L2" s="26"/>
      <c r="M2" s="21"/>
      <c r="N2" s="21"/>
      <c r="O2" s="21"/>
      <c r="P2" s="21"/>
      <c r="Q2" s="21"/>
      <c r="R2" s="21"/>
      <c r="S2" s="21"/>
      <c r="T2" s="21"/>
      <c r="U2" s="21"/>
      <c r="V2" s="21"/>
      <c r="W2" s="21"/>
    </row>
    <row r="3" spans="1:23" s="22" customFormat="1" ht="21" customHeight="1">
      <c r="A3" s="26"/>
      <c r="B3" s="59" t="s">
        <v>146</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131</v>
      </c>
      <c r="C4" s="59">
        <v>0</v>
      </c>
      <c r="D4" s="59">
        <v>5</v>
      </c>
      <c r="E4" s="59">
        <v>3</v>
      </c>
      <c r="F4" s="26"/>
      <c r="G4" s="26"/>
      <c r="H4" s="26"/>
      <c r="I4" s="26"/>
      <c r="J4" s="26"/>
      <c r="K4" s="26"/>
      <c r="L4" s="26"/>
      <c r="M4" s="23"/>
      <c r="N4" s="23"/>
      <c r="O4" s="23"/>
      <c r="P4" s="23"/>
      <c r="Q4" s="23"/>
      <c r="R4" s="23"/>
      <c r="S4" s="23"/>
      <c r="T4" s="23"/>
      <c r="U4" s="23"/>
      <c r="V4" s="23"/>
      <c r="W4" s="23"/>
    </row>
    <row r="5" spans="1:23" s="22" customFormat="1" ht="21" customHeight="1">
      <c r="A5" s="26"/>
      <c r="B5" s="59" t="s">
        <v>144</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106</v>
      </c>
      <c r="D7" s="59" t="s">
        <v>107</v>
      </c>
      <c r="E7" s="59" t="s">
        <v>108</v>
      </c>
      <c r="F7" s="26"/>
      <c r="G7" s="26"/>
      <c r="H7" s="26"/>
      <c r="I7" s="26"/>
      <c r="J7" s="26"/>
      <c r="K7" s="26"/>
      <c r="L7" s="26"/>
      <c r="M7" s="7"/>
    </row>
    <row r="8" spans="1:13" s="22" customFormat="1" ht="21" customHeight="1">
      <c r="A8" s="26"/>
      <c r="B8" s="59" t="s">
        <v>130</v>
      </c>
      <c r="C8" s="66">
        <v>423</v>
      </c>
      <c r="D8" s="66">
        <v>0</v>
      </c>
      <c r="E8" s="66">
        <v>4879</v>
      </c>
      <c r="F8" s="26"/>
      <c r="G8" s="26"/>
      <c r="H8" s="26"/>
      <c r="I8" s="26"/>
      <c r="J8" s="26"/>
      <c r="K8" s="26"/>
      <c r="L8" s="26"/>
      <c r="M8" s="7"/>
    </row>
    <row r="9" spans="1:13" s="22" customFormat="1" ht="21" customHeight="1">
      <c r="A9" s="26"/>
      <c r="B9" s="59" t="s">
        <v>146</v>
      </c>
      <c r="C9" s="66">
        <v>145221</v>
      </c>
      <c r="D9" s="66">
        <v>6222</v>
      </c>
      <c r="E9" s="66">
        <v>8140</v>
      </c>
      <c r="F9" s="26"/>
      <c r="G9" s="26"/>
      <c r="H9" s="26"/>
      <c r="I9" s="26"/>
      <c r="J9" s="26"/>
      <c r="K9" s="26"/>
      <c r="L9" s="26"/>
      <c r="M9" s="7"/>
    </row>
    <row r="10" spans="1:13" s="22" customFormat="1" ht="21" customHeight="1">
      <c r="A10" s="26"/>
      <c r="B10" s="59" t="s">
        <v>131</v>
      </c>
      <c r="C10" s="66">
        <v>0</v>
      </c>
      <c r="D10" s="66">
        <v>103723</v>
      </c>
      <c r="E10" s="66">
        <v>210057</v>
      </c>
      <c r="F10" s="26"/>
      <c r="K10" s="26"/>
      <c r="L10" s="26"/>
      <c r="M10" s="7"/>
    </row>
    <row r="11" spans="1:13" s="22" customFormat="1" ht="21" customHeight="1">
      <c r="A11" s="26"/>
      <c r="B11" s="59" t="s">
        <v>144</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55"/>
  <sheetViews>
    <sheetView view="pageBreakPreview" zoomScaleSheetLayoutView="100" workbookViewId="0" topLeftCell="A1">
      <selection activeCell="Q13" sqref="Q13"/>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2" s="2" customFormat="1" ht="33.75">
      <c r="A1" s="54">
        <v>41</v>
      </c>
      <c r="B1" s="152"/>
      <c r="C1" s="152"/>
      <c r="D1" s="152"/>
      <c r="E1" s="152"/>
      <c r="F1" s="152"/>
      <c r="G1" s="152"/>
      <c r="H1" s="152"/>
      <c r="I1" s="152"/>
      <c r="J1" s="152"/>
      <c r="K1" s="152"/>
      <c r="L1" s="152"/>
      <c r="M1" s="152"/>
      <c r="N1" s="152"/>
      <c r="O1" s="46"/>
      <c r="P1" s="1"/>
      <c r="S1" s="1"/>
      <c r="T1" s="1"/>
      <c r="U1" s="1"/>
      <c r="V1" s="1"/>
    </row>
    <row r="2" spans="1:21" s="10" customFormat="1" ht="19.5" customHeight="1">
      <c r="A2" s="54">
        <v>26</v>
      </c>
      <c r="B2" s="124" t="s">
        <v>79</v>
      </c>
      <c r="C2" s="125"/>
      <c r="D2" s="125"/>
      <c r="E2" s="125"/>
      <c r="F2" s="125"/>
      <c r="G2" s="125"/>
      <c r="H2" s="125"/>
      <c r="I2" s="125"/>
      <c r="J2" s="125"/>
      <c r="K2" s="125"/>
      <c r="L2" s="125"/>
      <c r="M2" s="125"/>
      <c r="N2" s="126"/>
      <c r="O2" s="48"/>
      <c r="P2" s="38"/>
      <c r="S2" s="39"/>
      <c r="T2" s="9"/>
      <c r="U2" s="8"/>
    </row>
    <row r="3" spans="1:24" s="12" customFormat="1" ht="24" customHeight="1">
      <c r="A3" s="55">
        <v>32</v>
      </c>
      <c r="B3" s="191" t="s">
        <v>135</v>
      </c>
      <c r="C3" s="192"/>
      <c r="D3" s="193"/>
      <c r="E3" s="223" t="s">
        <v>288</v>
      </c>
      <c r="F3" s="224"/>
      <c r="G3" s="224"/>
      <c r="H3" s="224"/>
      <c r="I3" s="224"/>
      <c r="J3" s="224"/>
      <c r="K3" s="224"/>
      <c r="L3" s="224"/>
      <c r="M3" s="224"/>
      <c r="N3" s="225"/>
      <c r="O3" s="50"/>
      <c r="P3" s="36"/>
      <c r="Q3" s="36"/>
      <c r="R3" s="37"/>
      <c r="S3" s="37"/>
      <c r="T3" s="15"/>
      <c r="U3" s="16"/>
      <c r="V3" s="15"/>
      <c r="W3" s="16"/>
      <c r="X3" s="17"/>
    </row>
    <row r="4" spans="1:24" s="12" customFormat="1" ht="24" customHeight="1">
      <c r="A4" s="55">
        <v>32</v>
      </c>
      <c r="B4" s="194"/>
      <c r="C4" s="195"/>
      <c r="D4" s="196"/>
      <c r="E4" s="226"/>
      <c r="F4" s="227"/>
      <c r="G4" s="227"/>
      <c r="H4" s="227"/>
      <c r="I4" s="227"/>
      <c r="J4" s="227"/>
      <c r="K4" s="227"/>
      <c r="L4" s="227"/>
      <c r="M4" s="227"/>
      <c r="N4" s="228"/>
      <c r="O4" s="50"/>
      <c r="R4" s="15"/>
      <c r="S4" s="15"/>
      <c r="T4" s="73" t="s">
        <v>279</v>
      </c>
      <c r="U4" s="73"/>
      <c r="V4" s="73"/>
      <c r="W4" s="16"/>
      <c r="X4" s="17"/>
    </row>
    <row r="5" spans="1:24" s="12" customFormat="1" ht="24" customHeight="1">
      <c r="A5" s="55">
        <v>32</v>
      </c>
      <c r="B5" s="133" t="s">
        <v>280</v>
      </c>
      <c r="C5" s="134"/>
      <c r="D5" s="135"/>
      <c r="E5" s="226"/>
      <c r="F5" s="227"/>
      <c r="G5" s="227"/>
      <c r="H5" s="227"/>
      <c r="I5" s="227"/>
      <c r="J5" s="227"/>
      <c r="K5" s="227"/>
      <c r="L5" s="227"/>
      <c r="M5" s="227"/>
      <c r="N5" s="228"/>
      <c r="O5" s="50"/>
      <c r="R5" s="15"/>
      <c r="S5" s="15"/>
      <c r="T5" s="73"/>
      <c r="U5" s="73"/>
      <c r="V5" s="73"/>
      <c r="W5" s="16"/>
      <c r="X5" s="17"/>
    </row>
    <row r="6" spans="1:24" s="12" customFormat="1" ht="24" customHeight="1">
      <c r="A6" s="55">
        <v>32</v>
      </c>
      <c r="B6" s="133"/>
      <c r="C6" s="134"/>
      <c r="D6" s="135"/>
      <c r="E6" s="226"/>
      <c r="F6" s="227"/>
      <c r="G6" s="227"/>
      <c r="H6" s="227"/>
      <c r="I6" s="227"/>
      <c r="J6" s="227"/>
      <c r="K6" s="227"/>
      <c r="L6" s="227"/>
      <c r="M6" s="227"/>
      <c r="N6" s="228"/>
      <c r="O6" s="50"/>
      <c r="R6" s="15"/>
      <c r="S6" s="15"/>
      <c r="T6" s="73"/>
      <c r="U6" s="73"/>
      <c r="V6" s="73"/>
      <c r="W6" s="16"/>
      <c r="X6" s="17"/>
    </row>
    <row r="7" spans="1:24" s="12" customFormat="1" ht="141.75" customHeight="1">
      <c r="A7" s="55">
        <v>32</v>
      </c>
      <c r="B7" s="133"/>
      <c r="C7" s="134"/>
      <c r="D7" s="135"/>
      <c r="E7" s="226"/>
      <c r="F7" s="227"/>
      <c r="G7" s="227"/>
      <c r="H7" s="227"/>
      <c r="I7" s="227"/>
      <c r="J7" s="227"/>
      <c r="K7" s="227"/>
      <c r="L7" s="227"/>
      <c r="M7" s="227"/>
      <c r="N7" s="228"/>
      <c r="O7" s="50"/>
      <c r="R7" s="15"/>
      <c r="S7" s="15"/>
      <c r="T7" s="73"/>
      <c r="U7" s="73"/>
      <c r="V7" s="73"/>
      <c r="W7" s="16"/>
      <c r="X7" s="17"/>
    </row>
    <row r="8" spans="1:24" s="12" customFormat="1" ht="46.5" customHeight="1">
      <c r="A8" s="55"/>
      <c r="B8" s="149"/>
      <c r="C8" s="150"/>
      <c r="D8" s="151"/>
      <c r="E8" s="215" t="s">
        <v>281</v>
      </c>
      <c r="F8" s="216"/>
      <c r="G8" s="216"/>
      <c r="H8" s="216"/>
      <c r="I8" s="216"/>
      <c r="J8" s="216"/>
      <c r="K8" s="216"/>
      <c r="L8" s="216"/>
      <c r="M8" s="216"/>
      <c r="N8" s="217"/>
      <c r="O8" s="50"/>
      <c r="R8" s="15"/>
      <c r="S8" s="15"/>
      <c r="T8" s="73"/>
      <c r="U8" s="73"/>
      <c r="V8" s="73"/>
      <c r="W8" s="16"/>
      <c r="X8" s="17"/>
    </row>
    <row r="9" spans="1:24" s="12" customFormat="1" ht="24" customHeight="1">
      <c r="A9" s="55">
        <v>32</v>
      </c>
      <c r="B9" s="191" t="s">
        <v>282</v>
      </c>
      <c r="C9" s="192"/>
      <c r="D9" s="193"/>
      <c r="E9" s="223" t="s">
        <v>74</v>
      </c>
      <c r="F9" s="224"/>
      <c r="G9" s="224"/>
      <c r="H9" s="224"/>
      <c r="I9" s="224"/>
      <c r="J9" s="224"/>
      <c r="K9" s="224"/>
      <c r="L9" s="224"/>
      <c r="M9" s="224"/>
      <c r="N9" s="225"/>
      <c r="O9" s="50"/>
      <c r="R9" s="15"/>
      <c r="S9" s="15"/>
      <c r="T9" s="73"/>
      <c r="U9" s="73"/>
      <c r="V9" s="73"/>
      <c r="W9" s="16"/>
      <c r="X9" s="17"/>
    </row>
    <row r="10" spans="1:24" s="12" customFormat="1" ht="24" customHeight="1">
      <c r="A10" s="55">
        <v>32</v>
      </c>
      <c r="B10" s="194"/>
      <c r="C10" s="195"/>
      <c r="D10" s="196"/>
      <c r="E10" s="226"/>
      <c r="F10" s="227"/>
      <c r="G10" s="227"/>
      <c r="H10" s="227"/>
      <c r="I10" s="227"/>
      <c r="J10" s="227"/>
      <c r="K10" s="227"/>
      <c r="L10" s="227"/>
      <c r="M10" s="227"/>
      <c r="N10" s="228"/>
      <c r="O10" s="50"/>
      <c r="R10" s="15"/>
      <c r="S10" s="15"/>
      <c r="T10" s="73" t="s">
        <v>283</v>
      </c>
      <c r="U10" s="73"/>
      <c r="V10" s="73"/>
      <c r="W10" s="16"/>
      <c r="X10" s="17"/>
    </row>
    <row r="11" spans="1:24" s="12" customFormat="1" ht="24" customHeight="1">
      <c r="A11" s="55">
        <v>32</v>
      </c>
      <c r="B11" s="133" t="s">
        <v>294</v>
      </c>
      <c r="C11" s="134"/>
      <c r="D11" s="135"/>
      <c r="E11" s="226"/>
      <c r="F11" s="227"/>
      <c r="G11" s="227"/>
      <c r="H11" s="227"/>
      <c r="I11" s="227"/>
      <c r="J11" s="227"/>
      <c r="K11" s="227"/>
      <c r="L11" s="227"/>
      <c r="M11" s="227"/>
      <c r="N11" s="228"/>
      <c r="O11" s="50"/>
      <c r="R11" s="15"/>
      <c r="S11" s="15"/>
      <c r="T11" s="73"/>
      <c r="U11" s="73"/>
      <c r="V11" s="73"/>
      <c r="W11" s="16"/>
      <c r="X11" s="17"/>
    </row>
    <row r="12" spans="1:24" s="12" customFormat="1" ht="24" customHeight="1">
      <c r="A12" s="55">
        <v>32</v>
      </c>
      <c r="B12" s="133"/>
      <c r="C12" s="134"/>
      <c r="D12" s="135"/>
      <c r="E12" s="226"/>
      <c r="F12" s="227"/>
      <c r="G12" s="227"/>
      <c r="H12" s="227"/>
      <c r="I12" s="227"/>
      <c r="J12" s="227"/>
      <c r="K12" s="227"/>
      <c r="L12" s="227"/>
      <c r="M12" s="227"/>
      <c r="N12" s="228"/>
      <c r="O12" s="50"/>
      <c r="R12" s="15"/>
      <c r="S12" s="15"/>
      <c r="T12" s="73"/>
      <c r="U12" s="73"/>
      <c r="V12" s="73"/>
      <c r="W12" s="16"/>
      <c r="X12" s="17"/>
    </row>
    <row r="13" spans="1:24" s="12" customFormat="1" ht="159.75" customHeight="1">
      <c r="A13" s="55">
        <v>32</v>
      </c>
      <c r="B13" s="136"/>
      <c r="C13" s="137"/>
      <c r="D13" s="138"/>
      <c r="E13" s="229"/>
      <c r="F13" s="230"/>
      <c r="G13" s="230"/>
      <c r="H13" s="230"/>
      <c r="I13" s="230"/>
      <c r="J13" s="230"/>
      <c r="K13" s="230"/>
      <c r="L13" s="230"/>
      <c r="M13" s="230"/>
      <c r="N13" s="231"/>
      <c r="O13" s="50"/>
      <c r="R13" s="15"/>
      <c r="S13" s="15"/>
      <c r="T13" s="73"/>
      <c r="U13" s="73"/>
      <c r="V13" s="73"/>
      <c r="W13" s="16"/>
      <c r="X13" s="17"/>
    </row>
    <row r="14" spans="1:24" s="12" customFormat="1" ht="322.5" customHeight="1">
      <c r="A14" s="55"/>
      <c r="B14" s="219"/>
      <c r="C14" s="220"/>
      <c r="D14" s="221"/>
      <c r="E14" s="222" t="s">
        <v>204</v>
      </c>
      <c r="F14" s="220"/>
      <c r="G14" s="220"/>
      <c r="H14" s="220"/>
      <c r="I14" s="220"/>
      <c r="J14" s="220"/>
      <c r="K14" s="220"/>
      <c r="L14" s="220"/>
      <c r="M14" s="220"/>
      <c r="N14" s="221"/>
      <c r="O14" s="50"/>
      <c r="R14" s="15"/>
      <c r="S14" s="15"/>
      <c r="T14" s="73"/>
      <c r="U14" s="73"/>
      <c r="V14" s="73"/>
      <c r="W14" s="16"/>
      <c r="X14" s="17"/>
    </row>
    <row r="15" spans="1:24" s="12" customFormat="1" ht="24" customHeight="1">
      <c r="A15" s="55">
        <v>32</v>
      </c>
      <c r="B15" s="191" t="s">
        <v>82</v>
      </c>
      <c r="C15" s="192"/>
      <c r="D15" s="193"/>
      <c r="E15" s="218" t="s">
        <v>92</v>
      </c>
      <c r="F15" s="218"/>
      <c r="G15" s="218"/>
      <c r="H15" s="218"/>
      <c r="I15" s="218"/>
      <c r="J15" s="218"/>
      <c r="K15" s="218"/>
      <c r="L15" s="218"/>
      <c r="M15" s="218"/>
      <c r="N15" s="218"/>
      <c r="O15" s="50"/>
      <c r="R15" s="15"/>
      <c r="S15" s="15"/>
      <c r="T15" s="73"/>
      <c r="U15" s="73"/>
      <c r="V15" s="73"/>
      <c r="W15" s="16"/>
      <c r="X15" s="17"/>
    </row>
    <row r="16" spans="1:24" s="12" customFormat="1" ht="24" customHeight="1">
      <c r="A16" s="55">
        <v>32</v>
      </c>
      <c r="B16" s="194"/>
      <c r="C16" s="195"/>
      <c r="D16" s="196"/>
      <c r="E16" s="218"/>
      <c r="F16" s="218"/>
      <c r="G16" s="218"/>
      <c r="H16" s="218"/>
      <c r="I16" s="218"/>
      <c r="J16" s="218"/>
      <c r="K16" s="218"/>
      <c r="L16" s="218"/>
      <c r="M16" s="218"/>
      <c r="N16" s="218"/>
      <c r="O16" s="50"/>
      <c r="R16" s="15"/>
      <c r="S16" s="15"/>
      <c r="T16" s="73" t="s">
        <v>284</v>
      </c>
      <c r="U16" s="73"/>
      <c r="V16" s="73"/>
      <c r="W16" s="16"/>
      <c r="X16" s="17"/>
    </row>
    <row r="17" spans="1:24" s="12" customFormat="1" ht="24" customHeight="1">
      <c r="A17" s="55">
        <v>32</v>
      </c>
      <c r="B17" s="133" t="s">
        <v>285</v>
      </c>
      <c r="C17" s="134"/>
      <c r="D17" s="135"/>
      <c r="E17" s="218"/>
      <c r="F17" s="218"/>
      <c r="G17" s="218"/>
      <c r="H17" s="218"/>
      <c r="I17" s="218"/>
      <c r="J17" s="218"/>
      <c r="K17" s="218"/>
      <c r="L17" s="218"/>
      <c r="M17" s="218"/>
      <c r="N17" s="218"/>
      <c r="O17" s="50"/>
      <c r="R17" s="15"/>
      <c r="S17" s="15"/>
      <c r="T17" s="73"/>
      <c r="U17" s="73"/>
      <c r="V17" s="73"/>
      <c r="W17" s="16"/>
      <c r="X17" s="17"/>
    </row>
    <row r="18" spans="1:24" s="12" customFormat="1" ht="24" customHeight="1">
      <c r="A18" s="55">
        <v>32</v>
      </c>
      <c r="B18" s="133"/>
      <c r="C18" s="134"/>
      <c r="D18" s="135"/>
      <c r="E18" s="218"/>
      <c r="F18" s="218"/>
      <c r="G18" s="218"/>
      <c r="H18" s="218"/>
      <c r="I18" s="218"/>
      <c r="J18" s="218"/>
      <c r="K18" s="218"/>
      <c r="L18" s="218"/>
      <c r="M18" s="218"/>
      <c r="N18" s="218"/>
      <c r="O18" s="50"/>
      <c r="R18" s="15"/>
      <c r="S18" s="15"/>
      <c r="T18" s="73"/>
      <c r="U18" s="73"/>
      <c r="V18" s="73"/>
      <c r="W18" s="16"/>
      <c r="X18" s="17"/>
    </row>
    <row r="19" spans="1:24" s="12" customFormat="1" ht="162" customHeight="1">
      <c r="A19" s="55">
        <v>32</v>
      </c>
      <c r="B19" s="136"/>
      <c r="C19" s="137"/>
      <c r="D19" s="138"/>
      <c r="E19" s="218"/>
      <c r="F19" s="218"/>
      <c r="G19" s="218"/>
      <c r="H19" s="218"/>
      <c r="I19" s="218"/>
      <c r="J19" s="218"/>
      <c r="K19" s="218"/>
      <c r="L19" s="218"/>
      <c r="M19" s="218"/>
      <c r="N19" s="218"/>
      <c r="O19" s="50"/>
      <c r="R19" s="15"/>
      <c r="S19" s="15"/>
      <c r="T19" s="73"/>
      <c r="U19" s="73"/>
      <c r="V19" s="73"/>
      <c r="W19" s="16"/>
      <c r="X19" s="17"/>
    </row>
    <row r="20" spans="1:24" s="12" customFormat="1" ht="24" customHeight="1">
      <c r="A20" s="55">
        <v>32</v>
      </c>
      <c r="B20" s="191" t="s">
        <v>286</v>
      </c>
      <c r="C20" s="192"/>
      <c r="D20" s="193"/>
      <c r="E20" s="218" t="s">
        <v>205</v>
      </c>
      <c r="F20" s="218"/>
      <c r="G20" s="218"/>
      <c r="H20" s="218"/>
      <c r="I20" s="218"/>
      <c r="J20" s="218"/>
      <c r="K20" s="218"/>
      <c r="L20" s="218"/>
      <c r="M20" s="218"/>
      <c r="N20" s="218"/>
      <c r="O20" s="50"/>
      <c r="R20" s="15"/>
      <c r="S20" s="15"/>
      <c r="T20" s="73"/>
      <c r="U20" s="73"/>
      <c r="V20" s="73"/>
      <c r="W20" s="16"/>
      <c r="X20" s="17"/>
    </row>
    <row r="21" spans="1:24" s="12" customFormat="1" ht="24" customHeight="1">
      <c r="A21" s="55">
        <v>32</v>
      </c>
      <c r="B21" s="194"/>
      <c r="C21" s="195"/>
      <c r="D21" s="196"/>
      <c r="E21" s="218"/>
      <c r="F21" s="218"/>
      <c r="G21" s="218"/>
      <c r="H21" s="218"/>
      <c r="I21" s="218"/>
      <c r="J21" s="218"/>
      <c r="K21" s="218"/>
      <c r="L21" s="218"/>
      <c r="M21" s="218"/>
      <c r="N21" s="218"/>
      <c r="O21" s="50"/>
      <c r="R21" s="15"/>
      <c r="S21" s="15"/>
      <c r="T21" s="58" t="s">
        <v>287</v>
      </c>
      <c r="U21" s="73"/>
      <c r="V21" s="73"/>
      <c r="W21" s="16"/>
      <c r="X21" s="17"/>
    </row>
    <row r="22" spans="1:24" s="12" customFormat="1" ht="24" customHeight="1">
      <c r="A22" s="55">
        <v>32</v>
      </c>
      <c r="B22" s="133" t="s">
        <v>293</v>
      </c>
      <c r="C22" s="134"/>
      <c r="D22" s="135"/>
      <c r="E22" s="218"/>
      <c r="F22" s="218"/>
      <c r="G22" s="218"/>
      <c r="H22" s="218"/>
      <c r="I22" s="218"/>
      <c r="J22" s="218"/>
      <c r="K22" s="218"/>
      <c r="L22" s="218"/>
      <c r="M22" s="218"/>
      <c r="N22" s="218"/>
      <c r="O22" s="50"/>
      <c r="R22" s="15"/>
      <c r="S22" s="15"/>
      <c r="T22" s="73"/>
      <c r="U22" s="73"/>
      <c r="V22" s="73"/>
      <c r="W22" s="16"/>
      <c r="X22" s="17"/>
    </row>
    <row r="23" spans="1:24" s="12" customFormat="1" ht="24" customHeight="1">
      <c r="A23" s="55">
        <v>32</v>
      </c>
      <c r="B23" s="133"/>
      <c r="C23" s="134"/>
      <c r="D23" s="135"/>
      <c r="E23" s="218"/>
      <c r="F23" s="218"/>
      <c r="G23" s="218"/>
      <c r="H23" s="218"/>
      <c r="I23" s="218"/>
      <c r="J23" s="218"/>
      <c r="K23" s="218"/>
      <c r="L23" s="218"/>
      <c r="M23" s="218"/>
      <c r="N23" s="218"/>
      <c r="O23" s="50"/>
      <c r="R23" s="15"/>
      <c r="S23" s="15"/>
      <c r="T23" s="73"/>
      <c r="U23" s="73"/>
      <c r="V23" s="73"/>
      <c r="W23" s="16"/>
      <c r="X23" s="17"/>
    </row>
    <row r="24" spans="1:24" s="12" customFormat="1" ht="102.75" customHeight="1">
      <c r="A24" s="55">
        <v>32</v>
      </c>
      <c r="B24" s="136"/>
      <c r="C24" s="137"/>
      <c r="D24" s="138"/>
      <c r="E24" s="218"/>
      <c r="F24" s="218"/>
      <c r="G24" s="218"/>
      <c r="H24" s="218"/>
      <c r="I24" s="218"/>
      <c r="J24" s="218"/>
      <c r="K24" s="218"/>
      <c r="L24" s="218"/>
      <c r="M24" s="218"/>
      <c r="N24" s="218"/>
      <c r="O24" s="50"/>
      <c r="R24" s="15"/>
      <c r="S24" s="15"/>
      <c r="T24" s="73"/>
      <c r="U24" s="73"/>
      <c r="V24" s="73"/>
      <c r="W24" s="16"/>
      <c r="X24" s="17"/>
    </row>
    <row r="25" spans="1:24" s="12" customFormat="1" ht="24" customHeight="1">
      <c r="A25" s="55"/>
      <c r="B25" s="73"/>
      <c r="C25" s="73"/>
      <c r="D25" s="73"/>
      <c r="E25" s="73"/>
      <c r="F25" s="73"/>
      <c r="G25" s="73"/>
      <c r="H25" s="73"/>
      <c r="I25" s="73"/>
      <c r="J25" s="73"/>
      <c r="K25" s="73"/>
      <c r="L25" s="73"/>
      <c r="M25" s="73"/>
      <c r="N25" s="73"/>
      <c r="O25" s="50"/>
      <c r="R25" s="15"/>
      <c r="S25" s="15"/>
      <c r="T25" s="15"/>
      <c r="U25" s="16"/>
      <c r="V25" s="15"/>
      <c r="W25" s="16"/>
      <c r="X25" s="17"/>
    </row>
    <row r="26" spans="1:24" s="12" customFormat="1" ht="24" customHeight="1">
      <c r="A26" s="55"/>
      <c r="B26" s="73"/>
      <c r="C26" s="73"/>
      <c r="D26" s="73"/>
      <c r="E26" s="73"/>
      <c r="F26" s="73"/>
      <c r="G26" s="73"/>
      <c r="H26" s="73"/>
      <c r="I26" s="73"/>
      <c r="J26" s="73"/>
      <c r="K26" s="73"/>
      <c r="L26" s="73"/>
      <c r="M26" s="73"/>
      <c r="N26" s="73"/>
      <c r="O26" s="50"/>
      <c r="R26" s="15"/>
      <c r="S26" s="15"/>
      <c r="T26" s="15"/>
      <c r="U26" s="16"/>
      <c r="V26" s="15"/>
      <c r="W26" s="16"/>
      <c r="X26" s="17"/>
    </row>
    <row r="27" spans="1:24" s="12" customFormat="1" ht="24" customHeight="1">
      <c r="A27" s="55"/>
      <c r="B27" s="74"/>
      <c r="C27" s="74"/>
      <c r="D27" s="74"/>
      <c r="E27" s="74"/>
      <c r="F27" s="74"/>
      <c r="G27" s="74"/>
      <c r="H27" s="74"/>
      <c r="I27" s="74"/>
      <c r="J27" s="74"/>
      <c r="K27" s="74"/>
      <c r="L27" s="74"/>
      <c r="M27" s="74"/>
      <c r="N27" s="74"/>
      <c r="O27" s="50"/>
      <c r="R27" s="15"/>
      <c r="S27" s="15"/>
      <c r="T27" s="15"/>
      <c r="U27" s="16"/>
      <c r="V27" s="15"/>
      <c r="W27" s="16"/>
      <c r="X27" s="17"/>
    </row>
    <row r="28" spans="1:24" s="12" customFormat="1" ht="24" customHeight="1">
      <c r="A28" s="55"/>
      <c r="B28" s="74"/>
      <c r="C28" s="74"/>
      <c r="D28" s="74"/>
      <c r="E28" s="74"/>
      <c r="F28" s="74"/>
      <c r="G28" s="74"/>
      <c r="H28" s="74"/>
      <c r="I28" s="74"/>
      <c r="J28" s="74"/>
      <c r="K28" s="74"/>
      <c r="L28" s="74"/>
      <c r="M28" s="74"/>
      <c r="N28" s="74"/>
      <c r="O28" s="50"/>
      <c r="R28" s="15"/>
      <c r="S28" s="15"/>
      <c r="T28" s="15"/>
      <c r="U28" s="16"/>
      <c r="V28" s="15"/>
      <c r="W28" s="16"/>
      <c r="X28" s="17"/>
    </row>
    <row r="29" spans="1:24" s="12" customFormat="1" ht="24" customHeight="1">
      <c r="A29" s="55"/>
      <c r="B29" s="74"/>
      <c r="C29" s="74"/>
      <c r="D29" s="74"/>
      <c r="E29" s="74"/>
      <c r="F29" s="74"/>
      <c r="G29" s="74"/>
      <c r="H29" s="74"/>
      <c r="I29" s="74"/>
      <c r="J29" s="74"/>
      <c r="K29" s="74"/>
      <c r="L29" s="74"/>
      <c r="M29" s="74"/>
      <c r="N29" s="74"/>
      <c r="O29" s="50"/>
      <c r="R29" s="15"/>
      <c r="S29" s="15"/>
      <c r="T29" s="15"/>
      <c r="U29" s="16"/>
      <c r="V29" s="15"/>
      <c r="W29" s="16"/>
      <c r="X29" s="17"/>
    </row>
    <row r="30" spans="1:24" s="12" customFormat="1" ht="24" customHeight="1">
      <c r="A30" s="55"/>
      <c r="B30" s="73"/>
      <c r="C30" s="73"/>
      <c r="D30" s="73"/>
      <c r="E30" s="73"/>
      <c r="F30" s="73"/>
      <c r="G30" s="73"/>
      <c r="H30" s="73"/>
      <c r="I30" s="73"/>
      <c r="J30" s="73"/>
      <c r="K30" s="73"/>
      <c r="L30" s="73"/>
      <c r="M30" s="73"/>
      <c r="N30" s="73"/>
      <c r="O30" s="50"/>
      <c r="R30" s="15"/>
      <c r="S30" s="15"/>
      <c r="T30" s="15"/>
      <c r="U30" s="16"/>
      <c r="V30" s="15"/>
      <c r="W30" s="16"/>
      <c r="X30" s="17"/>
    </row>
    <row r="31" spans="1:24" s="12" customFormat="1" ht="24" customHeight="1">
      <c r="A31" s="55"/>
      <c r="B31" s="73"/>
      <c r="C31" s="73"/>
      <c r="D31" s="73"/>
      <c r="E31" s="73"/>
      <c r="F31" s="73"/>
      <c r="G31" s="73"/>
      <c r="H31" s="73"/>
      <c r="I31" s="73"/>
      <c r="J31" s="73"/>
      <c r="K31" s="73"/>
      <c r="L31" s="73"/>
      <c r="M31" s="73"/>
      <c r="N31" s="73"/>
      <c r="O31" s="50"/>
      <c r="R31" s="15"/>
      <c r="S31" s="15"/>
      <c r="T31" s="15"/>
      <c r="U31" s="16"/>
      <c r="V31" s="15"/>
      <c r="W31" s="16"/>
      <c r="X31" s="17"/>
    </row>
    <row r="32" spans="1:24" s="12" customFormat="1" ht="24" customHeight="1">
      <c r="A32" s="55"/>
      <c r="B32" s="73"/>
      <c r="C32" s="73"/>
      <c r="D32" s="73"/>
      <c r="E32" s="73"/>
      <c r="F32" s="73"/>
      <c r="G32" s="73"/>
      <c r="H32" s="73"/>
      <c r="I32" s="73"/>
      <c r="J32" s="73"/>
      <c r="K32" s="73"/>
      <c r="L32" s="73"/>
      <c r="M32" s="73"/>
      <c r="N32" s="73"/>
      <c r="O32" s="50"/>
      <c r="R32" s="15"/>
      <c r="S32" s="15"/>
      <c r="T32" s="15"/>
      <c r="U32" s="16"/>
      <c r="V32" s="15"/>
      <c r="W32" s="16"/>
      <c r="X32" s="17"/>
    </row>
    <row r="33" spans="1:24" s="12" customFormat="1" ht="37.5" customHeight="1">
      <c r="A33" s="55"/>
      <c r="B33" s="75"/>
      <c r="C33" s="75"/>
      <c r="D33" s="75"/>
      <c r="E33" s="75"/>
      <c r="F33" s="75"/>
      <c r="G33" s="75"/>
      <c r="H33" s="75"/>
      <c r="I33" s="75"/>
      <c r="J33" s="75"/>
      <c r="K33" s="75"/>
      <c r="L33" s="75"/>
      <c r="M33" s="75"/>
      <c r="N33" s="75"/>
      <c r="O33" s="50"/>
      <c r="R33" s="15"/>
      <c r="S33" s="15"/>
      <c r="T33" s="15"/>
      <c r="U33" s="16"/>
      <c r="V33" s="15"/>
      <c r="W33" s="16"/>
      <c r="X33" s="17"/>
    </row>
    <row r="34" spans="1:24" s="12" customFormat="1" ht="22.5" customHeight="1">
      <c r="A34" s="55"/>
      <c r="B34" s="76"/>
      <c r="C34" s="28"/>
      <c r="D34" s="28"/>
      <c r="E34" s="28"/>
      <c r="F34" s="28"/>
      <c r="G34" s="28"/>
      <c r="H34" s="28"/>
      <c r="I34" s="28"/>
      <c r="J34" s="28"/>
      <c r="K34" s="28"/>
      <c r="L34" s="28"/>
      <c r="M34" s="28"/>
      <c r="N34" s="28"/>
      <c r="O34" s="50"/>
      <c r="R34" s="15"/>
      <c r="S34" s="15"/>
      <c r="T34" s="15"/>
      <c r="U34" s="16"/>
      <c r="V34" s="15"/>
      <c r="W34" s="16"/>
      <c r="X34" s="17"/>
    </row>
    <row r="35" spans="1:24" s="12" customFormat="1" ht="22.5" customHeight="1">
      <c r="A35" s="55"/>
      <c r="B35" s="76"/>
      <c r="C35" s="32"/>
      <c r="D35" s="32"/>
      <c r="E35" s="28"/>
      <c r="F35" s="28"/>
      <c r="G35" s="28"/>
      <c r="H35" s="28"/>
      <c r="I35" s="28"/>
      <c r="J35" s="28"/>
      <c r="K35" s="28"/>
      <c r="L35" s="28"/>
      <c r="M35" s="28"/>
      <c r="N35" s="28"/>
      <c r="O35" s="50"/>
      <c r="R35" s="15"/>
      <c r="S35" s="15"/>
      <c r="T35" s="15"/>
      <c r="U35" s="16"/>
      <c r="V35" s="15"/>
      <c r="W35" s="16"/>
      <c r="X35" s="17"/>
    </row>
    <row r="36" spans="1:24" s="12" customFormat="1" ht="22.5" customHeight="1">
      <c r="A36" s="55"/>
      <c r="B36" s="76"/>
      <c r="C36" s="32"/>
      <c r="D36" s="32"/>
      <c r="E36" s="28"/>
      <c r="F36" s="28"/>
      <c r="G36" s="28"/>
      <c r="H36" s="28"/>
      <c r="I36" s="28"/>
      <c r="J36" s="28"/>
      <c r="K36" s="28"/>
      <c r="L36" s="28"/>
      <c r="M36" s="28"/>
      <c r="N36" s="28"/>
      <c r="O36" s="50"/>
      <c r="R36" s="15"/>
      <c r="S36" s="15"/>
      <c r="T36" s="15"/>
      <c r="U36" s="16"/>
      <c r="V36" s="15"/>
      <c r="W36" s="16"/>
      <c r="X36" s="17"/>
    </row>
    <row r="37" spans="1:24" s="12" customFormat="1" ht="22.5" customHeight="1">
      <c r="A37" s="55"/>
      <c r="B37" s="76"/>
      <c r="C37" s="74"/>
      <c r="D37" s="74"/>
      <c r="E37" s="28"/>
      <c r="F37" s="28"/>
      <c r="G37" s="28"/>
      <c r="H37" s="28"/>
      <c r="I37" s="28"/>
      <c r="J37" s="28"/>
      <c r="K37" s="28"/>
      <c r="L37" s="28"/>
      <c r="M37" s="28"/>
      <c r="N37" s="28"/>
      <c r="O37" s="50"/>
      <c r="R37" s="15"/>
      <c r="S37" s="15"/>
      <c r="T37" s="15"/>
      <c r="U37" s="16"/>
      <c r="V37" s="15"/>
      <c r="W37" s="16"/>
      <c r="X37" s="17"/>
    </row>
    <row r="38" spans="1:24" s="12" customFormat="1" ht="22.5" customHeight="1">
      <c r="A38" s="55"/>
      <c r="B38" s="76"/>
      <c r="C38" s="28"/>
      <c r="D38" s="28"/>
      <c r="E38" s="28"/>
      <c r="F38" s="28"/>
      <c r="G38" s="28"/>
      <c r="H38" s="28"/>
      <c r="I38" s="28"/>
      <c r="J38" s="28"/>
      <c r="K38" s="28"/>
      <c r="L38" s="28"/>
      <c r="M38" s="28"/>
      <c r="N38" s="28"/>
      <c r="O38" s="50"/>
      <c r="R38" s="15"/>
      <c r="S38" s="15"/>
      <c r="T38" s="15"/>
      <c r="U38" s="16"/>
      <c r="V38" s="15"/>
      <c r="W38" s="16"/>
      <c r="X38" s="17"/>
    </row>
    <row r="39" spans="1:24" s="12" customFormat="1" ht="22.5" customHeight="1">
      <c r="A39" s="55"/>
      <c r="B39" s="76"/>
      <c r="C39" s="28"/>
      <c r="D39" s="28"/>
      <c r="E39" s="28"/>
      <c r="F39" s="28"/>
      <c r="G39" s="28"/>
      <c r="H39" s="28"/>
      <c r="I39" s="28"/>
      <c r="J39" s="28"/>
      <c r="K39" s="28"/>
      <c r="L39" s="28"/>
      <c r="M39" s="28"/>
      <c r="N39" s="28"/>
      <c r="O39" s="50"/>
      <c r="R39" s="15"/>
      <c r="S39" s="15"/>
      <c r="T39" s="15"/>
      <c r="U39" s="16"/>
      <c r="V39" s="15"/>
      <c r="W39" s="16"/>
      <c r="X39" s="17"/>
    </row>
    <row r="40" spans="1:24" s="12" customFormat="1" ht="22.5" customHeight="1">
      <c r="A40" s="55"/>
      <c r="B40" s="76"/>
      <c r="C40" s="32"/>
      <c r="D40" s="32"/>
      <c r="E40" s="28"/>
      <c r="F40" s="28"/>
      <c r="G40" s="28"/>
      <c r="H40" s="28"/>
      <c r="I40" s="28"/>
      <c r="J40" s="28"/>
      <c r="K40" s="28"/>
      <c r="L40" s="28"/>
      <c r="M40" s="28"/>
      <c r="N40" s="28"/>
      <c r="O40" s="50"/>
      <c r="R40" s="15"/>
      <c r="S40" s="15"/>
      <c r="T40" s="15"/>
      <c r="U40" s="16"/>
      <c r="V40" s="15"/>
      <c r="W40" s="16"/>
      <c r="X40" s="17"/>
    </row>
    <row r="41" spans="1:24" s="12" customFormat="1" ht="22.5" customHeight="1">
      <c r="A41" s="55"/>
      <c r="B41" s="76"/>
      <c r="C41" s="32"/>
      <c r="D41" s="32"/>
      <c r="E41" s="28"/>
      <c r="F41" s="28"/>
      <c r="G41" s="28"/>
      <c r="H41" s="28"/>
      <c r="I41" s="28"/>
      <c r="J41" s="28"/>
      <c r="K41" s="28"/>
      <c r="L41" s="28"/>
      <c r="M41" s="28"/>
      <c r="N41" s="28"/>
      <c r="O41" s="50"/>
      <c r="R41" s="15"/>
      <c r="S41" s="15"/>
      <c r="T41" s="15"/>
      <c r="U41" s="16"/>
      <c r="V41" s="15"/>
      <c r="W41" s="16"/>
      <c r="X41" s="17"/>
    </row>
    <row r="42" spans="1:24" s="12" customFormat="1" ht="22.5" customHeight="1">
      <c r="A42" s="55"/>
      <c r="B42" s="76"/>
      <c r="C42" s="74"/>
      <c r="D42" s="74"/>
      <c r="E42" s="28"/>
      <c r="F42" s="28"/>
      <c r="G42" s="28"/>
      <c r="H42" s="28"/>
      <c r="I42" s="28"/>
      <c r="J42" s="28"/>
      <c r="K42" s="28"/>
      <c r="L42" s="28"/>
      <c r="M42" s="28"/>
      <c r="N42" s="28"/>
      <c r="O42" s="50"/>
      <c r="R42" s="15"/>
      <c r="S42" s="15"/>
      <c r="T42" s="15"/>
      <c r="U42" s="16"/>
      <c r="V42" s="15"/>
      <c r="W42" s="16"/>
      <c r="X42" s="17"/>
    </row>
    <row r="43" spans="1:24" s="12" customFormat="1" ht="22.5" customHeight="1">
      <c r="A43" s="55"/>
      <c r="B43" s="76"/>
      <c r="C43" s="28"/>
      <c r="D43" s="28"/>
      <c r="E43" s="28"/>
      <c r="F43" s="28"/>
      <c r="G43" s="28"/>
      <c r="H43" s="28"/>
      <c r="I43" s="28"/>
      <c r="J43" s="28"/>
      <c r="K43" s="28"/>
      <c r="L43" s="28"/>
      <c r="M43" s="28"/>
      <c r="N43" s="28"/>
      <c r="O43" s="50"/>
      <c r="R43" s="15"/>
      <c r="S43" s="15"/>
      <c r="T43" s="15"/>
      <c r="U43" s="16"/>
      <c r="V43" s="15"/>
      <c r="W43" s="16"/>
      <c r="X43" s="17"/>
    </row>
    <row r="44" spans="1:24" s="12" customFormat="1" ht="22.5" customHeight="1">
      <c r="A44" s="55"/>
      <c r="B44" s="76"/>
      <c r="C44" s="28"/>
      <c r="D44" s="28"/>
      <c r="E44" s="28"/>
      <c r="F44" s="28"/>
      <c r="G44" s="28"/>
      <c r="H44" s="28"/>
      <c r="I44" s="28"/>
      <c r="J44" s="28"/>
      <c r="K44" s="28"/>
      <c r="L44" s="28"/>
      <c r="M44" s="28"/>
      <c r="N44" s="28"/>
      <c r="O44" s="50"/>
      <c r="S44" s="15"/>
      <c r="T44" s="15"/>
      <c r="U44" s="16"/>
      <c r="V44" s="15"/>
      <c r="W44" s="16"/>
      <c r="X44" s="17"/>
    </row>
    <row r="45" spans="1:25" s="12" customFormat="1" ht="22.5" customHeight="1">
      <c r="A45" s="55"/>
      <c r="B45" s="76"/>
      <c r="C45" s="32"/>
      <c r="D45" s="32"/>
      <c r="E45" s="28"/>
      <c r="F45" s="28"/>
      <c r="G45" s="28"/>
      <c r="H45" s="28"/>
      <c r="I45" s="28"/>
      <c r="J45" s="28"/>
      <c r="K45" s="28"/>
      <c r="L45" s="28"/>
      <c r="M45" s="28"/>
      <c r="N45" s="28"/>
      <c r="O45" s="50"/>
      <c r="S45" s="15"/>
      <c r="T45" s="15"/>
      <c r="U45" s="15"/>
      <c r="V45" s="16"/>
      <c r="W45" s="15"/>
      <c r="X45" s="16"/>
      <c r="Y45" s="17"/>
    </row>
    <row r="46" spans="1:25" s="12" customFormat="1" ht="22.5" customHeight="1">
      <c r="A46" s="55"/>
      <c r="B46" s="76"/>
      <c r="C46" s="32"/>
      <c r="D46" s="32"/>
      <c r="E46" s="28"/>
      <c r="F46" s="28"/>
      <c r="G46" s="28"/>
      <c r="H46" s="28"/>
      <c r="I46" s="28"/>
      <c r="J46" s="28"/>
      <c r="K46" s="28"/>
      <c r="L46" s="28"/>
      <c r="M46" s="28"/>
      <c r="N46" s="28"/>
      <c r="O46" s="50"/>
      <c r="S46" s="15"/>
      <c r="T46" s="15"/>
      <c r="U46" s="15"/>
      <c r="V46" s="16"/>
      <c r="W46" s="15"/>
      <c r="X46" s="16"/>
      <c r="Y46" s="17"/>
    </row>
    <row r="47" spans="1:25" s="12" customFormat="1" ht="22.5" customHeight="1">
      <c r="A47" s="55"/>
      <c r="B47" s="76"/>
      <c r="C47" s="74"/>
      <c r="D47" s="74"/>
      <c r="E47" s="28"/>
      <c r="F47" s="28"/>
      <c r="G47" s="28"/>
      <c r="H47" s="28"/>
      <c r="I47" s="28"/>
      <c r="J47" s="28"/>
      <c r="K47" s="28"/>
      <c r="L47" s="28"/>
      <c r="M47" s="28"/>
      <c r="N47" s="28"/>
      <c r="O47" s="50"/>
      <c r="Q47" s="18"/>
      <c r="R47" s="18"/>
      <c r="S47" s="15"/>
      <c r="T47" s="15"/>
      <c r="U47" s="15"/>
      <c r="V47" s="16"/>
      <c r="W47" s="15"/>
      <c r="X47" s="16"/>
      <c r="Y47" s="17"/>
    </row>
    <row r="48" spans="2:14" ht="22.5" customHeight="1">
      <c r="B48" s="76"/>
      <c r="C48" s="28"/>
      <c r="D48" s="28"/>
      <c r="E48" s="28"/>
      <c r="F48" s="28"/>
      <c r="G48" s="28"/>
      <c r="H48" s="28"/>
      <c r="I48" s="28"/>
      <c r="J48" s="28"/>
      <c r="K48" s="28"/>
      <c r="L48" s="28"/>
      <c r="M48" s="28"/>
      <c r="N48" s="28"/>
    </row>
    <row r="49" spans="2:14" ht="22.5" customHeight="1">
      <c r="B49" s="76"/>
      <c r="C49" s="28"/>
      <c r="D49" s="28"/>
      <c r="E49" s="28"/>
      <c r="F49" s="28"/>
      <c r="G49" s="28"/>
      <c r="H49" s="28"/>
      <c r="I49" s="28"/>
      <c r="J49" s="28"/>
      <c r="K49" s="28"/>
      <c r="L49" s="28"/>
      <c r="M49" s="28"/>
      <c r="N49" s="28"/>
    </row>
    <row r="50" spans="2:14" ht="22.5" customHeight="1">
      <c r="B50" s="76"/>
      <c r="C50" s="32"/>
      <c r="D50" s="32"/>
      <c r="E50" s="28"/>
      <c r="F50" s="28"/>
      <c r="G50" s="28"/>
      <c r="H50" s="28"/>
      <c r="I50" s="28"/>
      <c r="J50" s="28"/>
      <c r="K50" s="28"/>
      <c r="L50" s="28"/>
      <c r="M50" s="28"/>
      <c r="N50" s="28"/>
    </row>
    <row r="51" spans="2:14" ht="22.5" customHeight="1">
      <c r="B51" s="76"/>
      <c r="C51" s="32"/>
      <c r="D51" s="32"/>
      <c r="E51" s="28"/>
      <c r="F51" s="28"/>
      <c r="G51" s="28"/>
      <c r="H51" s="28"/>
      <c r="I51" s="28"/>
      <c r="J51" s="28"/>
      <c r="K51" s="28"/>
      <c r="L51" s="28"/>
      <c r="M51" s="28"/>
      <c r="N51" s="28"/>
    </row>
    <row r="55" ht="409.5">
      <c r="E55" s="31" t="s">
        <v>132</v>
      </c>
    </row>
  </sheetData>
  <sheetProtection/>
  <mergeCells count="17">
    <mergeCell ref="B1:N1"/>
    <mergeCell ref="E20:N24"/>
    <mergeCell ref="B20:D21"/>
    <mergeCell ref="B22:D24"/>
    <mergeCell ref="B2:N2"/>
    <mergeCell ref="B5:D8"/>
    <mergeCell ref="E3:N7"/>
    <mergeCell ref="E9:N13"/>
    <mergeCell ref="B3:D4"/>
    <mergeCell ref="B9:D10"/>
    <mergeCell ref="B11:D13"/>
    <mergeCell ref="E8:N8"/>
    <mergeCell ref="B15:D16"/>
    <mergeCell ref="E15:N19"/>
    <mergeCell ref="B17:D19"/>
    <mergeCell ref="B14:D14"/>
    <mergeCell ref="E14:N14"/>
  </mergeCells>
  <printOptions horizontalCentered="1"/>
  <pageMargins left="0.1968503937007874" right="0.1968503937007874" top="0.2362204724409449" bottom="0" header="0.15748031496062992"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O6" sqref="O6"/>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305</v>
      </c>
      <c r="C1" s="244"/>
      <c r="D1" s="244"/>
      <c r="E1" s="244"/>
      <c r="F1" s="244"/>
      <c r="G1" s="244"/>
      <c r="H1" s="244"/>
      <c r="I1" s="244"/>
      <c r="J1" s="245"/>
      <c r="K1" s="77" t="s">
        <v>203</v>
      </c>
      <c r="L1" s="246" t="s">
        <v>277</v>
      </c>
      <c r="M1" s="246"/>
    </row>
    <row r="2" spans="1:23" s="61" customFormat="1" ht="21" customHeight="1">
      <c r="A2" s="60" t="s">
        <v>312</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157</v>
      </c>
      <c r="B3" s="236" t="s">
        <v>313</v>
      </c>
      <c r="C3" s="237"/>
      <c r="D3" s="237"/>
      <c r="E3" s="237"/>
      <c r="F3" s="237"/>
      <c r="G3" s="237"/>
      <c r="H3" s="251"/>
      <c r="I3" s="251"/>
      <c r="J3" s="251"/>
      <c r="K3" s="251"/>
      <c r="L3" s="251"/>
      <c r="M3" s="252"/>
      <c r="V3" s="23"/>
      <c r="W3" s="23"/>
    </row>
    <row r="4" spans="1:13" s="61" customFormat="1" ht="51.75" customHeight="1">
      <c r="A4" s="64" t="s">
        <v>101</v>
      </c>
      <c r="B4" s="239" t="s">
        <v>314</v>
      </c>
      <c r="C4" s="240"/>
      <c r="D4" s="240"/>
      <c r="E4" s="240"/>
      <c r="F4" s="240"/>
      <c r="G4" s="240"/>
      <c r="H4" s="240"/>
      <c r="I4" s="240"/>
      <c r="J4" s="240"/>
      <c r="K4" s="240"/>
      <c r="L4" s="241"/>
      <c r="M4" s="242"/>
    </row>
    <row r="5" spans="1:13" s="61" customFormat="1" ht="51.75" customHeight="1">
      <c r="A5" s="65" t="s">
        <v>145</v>
      </c>
      <c r="B5" s="232" t="s">
        <v>306</v>
      </c>
      <c r="C5" s="233"/>
      <c r="D5" s="233"/>
      <c r="E5" s="233"/>
      <c r="F5" s="233"/>
      <c r="G5" s="233"/>
      <c r="H5" s="233"/>
      <c r="I5" s="233"/>
      <c r="J5" s="233"/>
      <c r="K5" s="233"/>
      <c r="L5" s="234"/>
      <c r="M5" s="235"/>
    </row>
    <row r="6" spans="1:23" s="61" customFormat="1" ht="21" customHeight="1">
      <c r="A6" s="62" t="s">
        <v>315</v>
      </c>
      <c r="B6" s="236" t="s">
        <v>316</v>
      </c>
      <c r="C6" s="237"/>
      <c r="D6" s="237"/>
      <c r="E6" s="237"/>
      <c r="F6" s="237"/>
      <c r="G6" s="237"/>
      <c r="H6" s="237"/>
      <c r="I6" s="237"/>
      <c r="J6" s="237"/>
      <c r="K6" s="237"/>
      <c r="L6" s="237"/>
      <c r="M6" s="238"/>
      <c r="V6" s="23"/>
      <c r="W6" s="23"/>
    </row>
    <row r="7" spans="1:13" s="61" customFormat="1" ht="57.75" customHeight="1">
      <c r="A7" s="64" t="s">
        <v>101</v>
      </c>
      <c r="B7" s="239" t="s">
        <v>317</v>
      </c>
      <c r="C7" s="240"/>
      <c r="D7" s="240"/>
      <c r="E7" s="240"/>
      <c r="F7" s="240"/>
      <c r="G7" s="240"/>
      <c r="H7" s="240"/>
      <c r="I7" s="240"/>
      <c r="J7" s="240"/>
      <c r="K7" s="240"/>
      <c r="L7" s="241"/>
      <c r="M7" s="242"/>
    </row>
    <row r="8" spans="1:13" s="61" customFormat="1" ht="65.25" customHeight="1">
      <c r="A8" s="65" t="s">
        <v>145</v>
      </c>
      <c r="B8" s="232" t="s">
        <v>307</v>
      </c>
      <c r="C8" s="233"/>
      <c r="D8" s="233"/>
      <c r="E8" s="233"/>
      <c r="F8" s="233"/>
      <c r="G8" s="233"/>
      <c r="H8" s="233"/>
      <c r="I8" s="233"/>
      <c r="J8" s="233"/>
      <c r="K8" s="233"/>
      <c r="L8" s="234"/>
      <c r="M8" s="235"/>
    </row>
    <row r="9" spans="1:23" s="61" customFormat="1" ht="21" customHeight="1">
      <c r="A9" s="62" t="s">
        <v>318</v>
      </c>
      <c r="B9" s="236" t="s">
        <v>319</v>
      </c>
      <c r="C9" s="237"/>
      <c r="D9" s="237"/>
      <c r="E9" s="237"/>
      <c r="F9" s="237"/>
      <c r="G9" s="237"/>
      <c r="H9" s="237"/>
      <c r="I9" s="237"/>
      <c r="J9" s="237"/>
      <c r="K9" s="237"/>
      <c r="L9" s="237"/>
      <c r="M9" s="238"/>
      <c r="V9" s="23"/>
      <c r="W9" s="23"/>
    </row>
    <row r="10" spans="1:13" s="61" customFormat="1" ht="51.75" customHeight="1">
      <c r="A10" s="64" t="s">
        <v>101</v>
      </c>
      <c r="B10" s="239" t="s">
        <v>308</v>
      </c>
      <c r="C10" s="240"/>
      <c r="D10" s="240"/>
      <c r="E10" s="240"/>
      <c r="F10" s="240"/>
      <c r="G10" s="240"/>
      <c r="H10" s="240"/>
      <c r="I10" s="240"/>
      <c r="J10" s="240"/>
      <c r="K10" s="240"/>
      <c r="L10" s="241"/>
      <c r="M10" s="242"/>
    </row>
    <row r="11" spans="1:13" s="61" customFormat="1" ht="51.75" customHeight="1">
      <c r="A11" s="65" t="s">
        <v>145</v>
      </c>
      <c r="B11" s="232" t="s">
        <v>309</v>
      </c>
      <c r="C11" s="233"/>
      <c r="D11" s="233"/>
      <c r="E11" s="233"/>
      <c r="F11" s="233"/>
      <c r="G11" s="233"/>
      <c r="H11" s="233"/>
      <c r="I11" s="233"/>
      <c r="J11" s="233"/>
      <c r="K11" s="233"/>
      <c r="L11" s="234"/>
      <c r="M11" s="235"/>
    </row>
    <row r="12" spans="1:23" s="61" customFormat="1" ht="21" customHeight="1">
      <c r="A12" s="62" t="s">
        <v>320</v>
      </c>
      <c r="B12" s="236" t="s">
        <v>321</v>
      </c>
      <c r="C12" s="237"/>
      <c r="D12" s="237"/>
      <c r="E12" s="237"/>
      <c r="F12" s="237"/>
      <c r="G12" s="237"/>
      <c r="H12" s="237"/>
      <c r="I12" s="237"/>
      <c r="J12" s="237"/>
      <c r="K12" s="237"/>
      <c r="L12" s="237"/>
      <c r="M12" s="238"/>
      <c r="V12" s="23"/>
      <c r="W12" s="23"/>
    </row>
    <row r="13" spans="1:13" s="61" customFormat="1" ht="51.75" customHeight="1">
      <c r="A13" s="64" t="s">
        <v>101</v>
      </c>
      <c r="B13" s="239" t="s">
        <v>310</v>
      </c>
      <c r="C13" s="240"/>
      <c r="D13" s="240"/>
      <c r="E13" s="240"/>
      <c r="F13" s="240"/>
      <c r="G13" s="240"/>
      <c r="H13" s="240"/>
      <c r="I13" s="240"/>
      <c r="J13" s="240"/>
      <c r="K13" s="240"/>
      <c r="L13" s="241"/>
      <c r="M13" s="242"/>
    </row>
    <row r="14" spans="1:13" s="61" customFormat="1" ht="51.75" customHeight="1">
      <c r="A14" s="65" t="s">
        <v>145</v>
      </c>
      <c r="B14" s="232" t="s">
        <v>311</v>
      </c>
      <c r="C14" s="233"/>
      <c r="D14" s="233"/>
      <c r="E14" s="233"/>
      <c r="F14" s="233"/>
      <c r="G14" s="233"/>
      <c r="H14" s="233"/>
      <c r="I14" s="233"/>
      <c r="J14" s="233"/>
      <c r="K14" s="233"/>
      <c r="L14" s="234"/>
      <c r="M14" s="235"/>
    </row>
    <row r="17" ht="23.25" customHeight="1" hidden="1">
      <c r="K17" s="63" t="s">
        <v>323</v>
      </c>
    </row>
    <row r="18" ht="11.25" customHeight="1" hidden="1">
      <c r="K18" s="63" t="s">
        <v>322</v>
      </c>
    </row>
    <row r="19" ht="2.25" customHeight="1" hidden="1">
      <c r="K19" s="63" t="s">
        <v>324</v>
      </c>
    </row>
    <row r="20" ht="4.5" customHeight="1" hidden="1">
      <c r="K20" s="63" t="s">
        <v>325</v>
      </c>
    </row>
    <row r="21" ht="14.25" hidden="1">
      <c r="K21" s="63" t="s">
        <v>326</v>
      </c>
    </row>
    <row r="22" ht="14.25" hidden="1"/>
  </sheetData>
  <mergeCells count="15">
    <mergeCell ref="B1:J1"/>
    <mergeCell ref="L1:M1"/>
    <mergeCell ref="B2:M2"/>
    <mergeCell ref="B6:M6"/>
    <mergeCell ref="B3:M3"/>
    <mergeCell ref="B4:M4"/>
    <mergeCell ref="B5:M5"/>
    <mergeCell ref="B7:M7"/>
    <mergeCell ref="B8:M8"/>
    <mergeCell ref="B9:M9"/>
    <mergeCell ref="B10:M10"/>
    <mergeCell ref="B11:M11"/>
    <mergeCell ref="B12:M12"/>
    <mergeCell ref="B13:M13"/>
    <mergeCell ref="B14:M14"/>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15"/>
  <sheetViews>
    <sheetView view="pageBreakPreview" zoomScale="85" zoomScaleSheetLayoutView="85" workbookViewId="0" topLeftCell="A1">
      <selection activeCell="O4" sqref="O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209</v>
      </c>
      <c r="C1" s="244"/>
      <c r="D1" s="244"/>
      <c r="E1" s="244"/>
      <c r="F1" s="244"/>
      <c r="G1" s="244"/>
      <c r="H1" s="244"/>
      <c r="I1" s="244"/>
      <c r="J1" s="245"/>
      <c r="K1" s="77" t="s">
        <v>203</v>
      </c>
      <c r="L1" s="246" t="s">
        <v>277</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165</v>
      </c>
      <c r="B3" s="236" t="s">
        <v>210</v>
      </c>
      <c r="C3" s="237"/>
      <c r="D3" s="237"/>
      <c r="E3" s="237"/>
      <c r="F3" s="237"/>
      <c r="G3" s="237"/>
      <c r="H3" s="251"/>
      <c r="I3" s="251"/>
      <c r="J3" s="251"/>
      <c r="K3" s="251"/>
      <c r="L3" s="251"/>
      <c r="M3" s="252"/>
      <c r="V3" s="23"/>
      <c r="W3" s="23"/>
    </row>
    <row r="4" spans="1:13" s="61" customFormat="1" ht="85.5" customHeight="1">
      <c r="A4" s="64" t="s">
        <v>101</v>
      </c>
      <c r="B4" s="239" t="s">
        <v>51</v>
      </c>
      <c r="C4" s="256"/>
      <c r="D4" s="256"/>
      <c r="E4" s="256"/>
      <c r="F4" s="256"/>
      <c r="G4" s="256"/>
      <c r="H4" s="256"/>
      <c r="I4" s="256"/>
      <c r="J4" s="256"/>
      <c r="K4" s="256"/>
      <c r="L4" s="257"/>
      <c r="M4" s="258"/>
    </row>
    <row r="5" spans="1:13" s="61" customFormat="1" ht="51.75" customHeight="1">
      <c r="A5" s="65" t="s">
        <v>145</v>
      </c>
      <c r="B5" s="232" t="s">
        <v>274</v>
      </c>
      <c r="C5" s="253"/>
      <c r="D5" s="253"/>
      <c r="E5" s="253"/>
      <c r="F5" s="253"/>
      <c r="G5" s="253"/>
      <c r="H5" s="253"/>
      <c r="I5" s="253"/>
      <c r="J5" s="253"/>
      <c r="K5" s="253"/>
      <c r="L5" s="254"/>
      <c r="M5" s="255"/>
    </row>
    <row r="6" spans="1:23" s="61" customFormat="1" ht="21" customHeight="1">
      <c r="A6" s="62" t="s">
        <v>166</v>
      </c>
      <c r="B6" s="236" t="s">
        <v>211</v>
      </c>
      <c r="C6" s="237"/>
      <c r="D6" s="237"/>
      <c r="E6" s="237"/>
      <c r="F6" s="237"/>
      <c r="G6" s="237"/>
      <c r="H6" s="251"/>
      <c r="I6" s="251"/>
      <c r="J6" s="251"/>
      <c r="K6" s="251"/>
      <c r="L6" s="251"/>
      <c r="M6" s="252"/>
      <c r="V6" s="23"/>
      <c r="W6" s="23"/>
    </row>
    <row r="7" spans="1:13" s="61" customFormat="1" ht="89.25" customHeight="1">
      <c r="A7" s="64" t="s">
        <v>101</v>
      </c>
      <c r="B7" s="239" t="s">
        <v>50</v>
      </c>
      <c r="C7" s="256"/>
      <c r="D7" s="256"/>
      <c r="E7" s="256"/>
      <c r="F7" s="256"/>
      <c r="G7" s="256"/>
      <c r="H7" s="256"/>
      <c r="I7" s="256"/>
      <c r="J7" s="256"/>
      <c r="K7" s="256"/>
      <c r="L7" s="257"/>
      <c r="M7" s="258"/>
    </row>
    <row r="8" spans="1:13" s="61" customFormat="1" ht="72" customHeight="1">
      <c r="A8" s="65" t="s">
        <v>145</v>
      </c>
      <c r="B8" s="232" t="s">
        <v>275</v>
      </c>
      <c r="C8" s="253"/>
      <c r="D8" s="253"/>
      <c r="E8" s="253"/>
      <c r="F8" s="253"/>
      <c r="G8" s="253"/>
      <c r="H8" s="253"/>
      <c r="I8" s="253"/>
      <c r="J8" s="253"/>
      <c r="K8" s="253"/>
      <c r="L8" s="254"/>
      <c r="M8" s="255"/>
    </row>
    <row r="11" ht="23.25" customHeight="1" hidden="1">
      <c r="K11" s="63" t="s">
        <v>149</v>
      </c>
    </row>
    <row r="12" ht="11.25" customHeight="1" hidden="1">
      <c r="K12" s="63" t="s">
        <v>150</v>
      </c>
    </row>
    <row r="13" ht="2.25" customHeight="1" hidden="1">
      <c r="K13" s="63" t="s">
        <v>151</v>
      </c>
    </row>
    <row r="14" ht="4.5" customHeight="1" hidden="1">
      <c r="K14" s="63" t="s">
        <v>152</v>
      </c>
    </row>
    <row r="15" ht="14.25" hidden="1">
      <c r="K15" s="63" t="s">
        <v>153</v>
      </c>
    </row>
    <row r="16" ht="14.25" hidden="1"/>
  </sheetData>
  <mergeCells count="9">
    <mergeCell ref="B8:M8"/>
    <mergeCell ref="B1:J1"/>
    <mergeCell ref="L1:M1"/>
    <mergeCell ref="B2:M2"/>
    <mergeCell ref="B3:M3"/>
    <mergeCell ref="B4:M4"/>
    <mergeCell ref="B5:M5"/>
    <mergeCell ref="B6:M6"/>
    <mergeCell ref="B7:M7"/>
  </mergeCells>
  <dataValidations count="1">
    <dataValidation type="list" allowBlank="1" showInputMessage="1" showErrorMessage="1" sqref="L1:M1">
      <formula1>$K$11:$K$15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0">
      <selection activeCell="P6" sqref="P6"/>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222</v>
      </c>
      <c r="C1" s="244"/>
      <c r="D1" s="244"/>
      <c r="E1" s="244"/>
      <c r="F1" s="244"/>
      <c r="G1" s="244"/>
      <c r="H1" s="244"/>
      <c r="I1" s="244"/>
      <c r="J1" s="245"/>
      <c r="K1" s="77" t="s">
        <v>203</v>
      </c>
      <c r="L1" s="246" t="s">
        <v>6</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157</v>
      </c>
      <c r="B3" s="236" t="s">
        <v>223</v>
      </c>
      <c r="C3" s="237"/>
      <c r="D3" s="237"/>
      <c r="E3" s="237"/>
      <c r="F3" s="237"/>
      <c r="G3" s="237"/>
      <c r="H3" s="251"/>
      <c r="I3" s="251"/>
      <c r="J3" s="251"/>
      <c r="K3" s="251"/>
      <c r="L3" s="251"/>
      <c r="M3" s="252"/>
      <c r="V3" s="23"/>
      <c r="W3" s="23"/>
    </row>
    <row r="4" spans="1:13" s="61" customFormat="1" ht="62.25" customHeight="1">
      <c r="A4" s="64" t="s">
        <v>101</v>
      </c>
      <c r="B4" s="239" t="s">
        <v>276</v>
      </c>
      <c r="C4" s="262"/>
      <c r="D4" s="262"/>
      <c r="E4" s="262"/>
      <c r="F4" s="262"/>
      <c r="G4" s="262"/>
      <c r="H4" s="262"/>
      <c r="I4" s="262"/>
      <c r="J4" s="262"/>
      <c r="K4" s="262"/>
      <c r="L4" s="263"/>
      <c r="M4" s="264"/>
    </row>
    <row r="5" spans="1:13" s="61" customFormat="1" ht="51.75" customHeight="1">
      <c r="A5" s="65" t="s">
        <v>145</v>
      </c>
      <c r="B5" s="232" t="s">
        <v>201</v>
      </c>
      <c r="C5" s="259"/>
      <c r="D5" s="259"/>
      <c r="E5" s="259"/>
      <c r="F5" s="259"/>
      <c r="G5" s="259"/>
      <c r="H5" s="259"/>
      <c r="I5" s="259"/>
      <c r="J5" s="259"/>
      <c r="K5" s="259"/>
      <c r="L5" s="260"/>
      <c r="M5" s="261"/>
    </row>
    <row r="6" spans="1:23" s="61" customFormat="1" ht="21" customHeight="1">
      <c r="A6" s="62" t="s">
        <v>158</v>
      </c>
      <c r="B6" s="236" t="s">
        <v>224</v>
      </c>
      <c r="C6" s="237"/>
      <c r="D6" s="237"/>
      <c r="E6" s="237"/>
      <c r="F6" s="237"/>
      <c r="G6" s="237"/>
      <c r="H6" s="251"/>
      <c r="I6" s="251"/>
      <c r="J6" s="251"/>
      <c r="K6" s="251"/>
      <c r="L6" s="251"/>
      <c r="M6" s="252"/>
      <c r="V6" s="23"/>
      <c r="W6" s="23"/>
    </row>
    <row r="7" spans="1:13" s="61" customFormat="1" ht="100.5" customHeight="1">
      <c r="A7" s="64" t="s">
        <v>101</v>
      </c>
      <c r="B7" s="265" t="s">
        <v>49</v>
      </c>
      <c r="C7" s="266"/>
      <c r="D7" s="266"/>
      <c r="E7" s="266"/>
      <c r="F7" s="266"/>
      <c r="G7" s="266"/>
      <c r="H7" s="266"/>
      <c r="I7" s="266"/>
      <c r="J7" s="266"/>
      <c r="K7" s="266"/>
      <c r="L7" s="266"/>
      <c r="M7" s="267"/>
    </row>
    <row r="8" spans="1:13" s="61" customFormat="1" ht="51.75" customHeight="1">
      <c r="A8" s="65" t="s">
        <v>145</v>
      </c>
      <c r="B8" s="232" t="s">
        <v>271</v>
      </c>
      <c r="C8" s="259"/>
      <c r="D8" s="259"/>
      <c r="E8" s="259"/>
      <c r="F8" s="259"/>
      <c r="G8" s="259"/>
      <c r="H8" s="259"/>
      <c r="I8" s="259"/>
      <c r="J8" s="259"/>
      <c r="K8" s="259"/>
      <c r="L8" s="260"/>
      <c r="M8" s="261"/>
    </row>
    <row r="9" spans="1:23" s="61" customFormat="1" ht="21" customHeight="1">
      <c r="A9" s="62" t="s">
        <v>159</v>
      </c>
      <c r="B9" s="236" t="s">
        <v>225</v>
      </c>
      <c r="C9" s="237"/>
      <c r="D9" s="237"/>
      <c r="E9" s="237"/>
      <c r="F9" s="237"/>
      <c r="G9" s="237"/>
      <c r="H9" s="251"/>
      <c r="I9" s="251"/>
      <c r="J9" s="251"/>
      <c r="K9" s="251"/>
      <c r="L9" s="251"/>
      <c r="M9" s="252"/>
      <c r="V9" s="23"/>
      <c r="W9" s="23"/>
    </row>
    <row r="10" spans="1:13" s="61" customFormat="1" ht="93" customHeight="1">
      <c r="A10" s="64" t="s">
        <v>101</v>
      </c>
      <c r="B10" s="239" t="s">
        <v>289</v>
      </c>
      <c r="C10" s="256"/>
      <c r="D10" s="256"/>
      <c r="E10" s="256"/>
      <c r="F10" s="256"/>
      <c r="G10" s="256"/>
      <c r="H10" s="256"/>
      <c r="I10" s="256"/>
      <c r="J10" s="256"/>
      <c r="K10" s="256"/>
      <c r="L10" s="257"/>
      <c r="M10" s="258"/>
    </row>
    <row r="11" spans="1:13" s="61" customFormat="1" ht="60" customHeight="1">
      <c r="A11" s="65" t="s">
        <v>145</v>
      </c>
      <c r="B11" s="232" t="s">
        <v>290</v>
      </c>
      <c r="C11" s="259"/>
      <c r="D11" s="259"/>
      <c r="E11" s="259"/>
      <c r="F11" s="259"/>
      <c r="G11" s="259"/>
      <c r="H11" s="259"/>
      <c r="I11" s="259"/>
      <c r="J11" s="259"/>
      <c r="K11" s="259"/>
      <c r="L11" s="260"/>
      <c r="M11" s="261"/>
    </row>
    <row r="12" spans="1:23" s="61" customFormat="1" ht="21" customHeight="1">
      <c r="A12" s="62" t="s">
        <v>161</v>
      </c>
      <c r="B12" s="236" t="s">
        <v>226</v>
      </c>
      <c r="C12" s="237"/>
      <c r="D12" s="237"/>
      <c r="E12" s="237"/>
      <c r="F12" s="237"/>
      <c r="G12" s="237"/>
      <c r="H12" s="251"/>
      <c r="I12" s="251"/>
      <c r="J12" s="251"/>
      <c r="K12" s="251"/>
      <c r="L12" s="251"/>
      <c r="M12" s="252"/>
      <c r="V12" s="23"/>
      <c r="W12" s="23"/>
    </row>
    <row r="13" spans="1:13" s="61" customFormat="1" ht="84.75" customHeight="1">
      <c r="A13" s="64" t="s">
        <v>101</v>
      </c>
      <c r="B13" s="239" t="s">
        <v>5</v>
      </c>
      <c r="C13" s="262"/>
      <c r="D13" s="262"/>
      <c r="E13" s="262"/>
      <c r="F13" s="262"/>
      <c r="G13" s="262"/>
      <c r="H13" s="262"/>
      <c r="I13" s="262"/>
      <c r="J13" s="262"/>
      <c r="K13" s="262"/>
      <c r="L13" s="263"/>
      <c r="M13" s="264"/>
    </row>
    <row r="14" spans="1:13" s="61" customFormat="1" ht="90" customHeight="1">
      <c r="A14" s="65" t="s">
        <v>145</v>
      </c>
      <c r="B14" s="232" t="s">
        <v>202</v>
      </c>
      <c r="C14" s="259"/>
      <c r="D14" s="259"/>
      <c r="E14" s="259"/>
      <c r="F14" s="259"/>
      <c r="G14" s="259"/>
      <c r="H14" s="259"/>
      <c r="I14" s="259"/>
      <c r="J14" s="259"/>
      <c r="K14" s="259"/>
      <c r="L14" s="260"/>
      <c r="M14" s="261"/>
    </row>
    <row r="17" ht="23.25" customHeight="1" hidden="1">
      <c r="K17" s="63" t="s">
        <v>149</v>
      </c>
    </row>
    <row r="18" ht="11.25" customHeight="1" hidden="1">
      <c r="K18" s="63" t="s">
        <v>150</v>
      </c>
    </row>
    <row r="19" ht="2.25" customHeight="1" hidden="1">
      <c r="K19" s="63" t="s">
        <v>151</v>
      </c>
    </row>
    <row r="20" ht="4.5" customHeight="1" hidden="1">
      <c r="K20" s="63" t="s">
        <v>152</v>
      </c>
    </row>
    <row r="21" ht="14.25" hidden="1">
      <c r="K21" s="63" t="s">
        <v>153</v>
      </c>
    </row>
    <row r="22" ht="14.25" hidden="1"/>
  </sheetData>
  <mergeCells count="15">
    <mergeCell ref="B1:J1"/>
    <mergeCell ref="L1:M1"/>
    <mergeCell ref="B2:M2"/>
    <mergeCell ref="B6:M6"/>
    <mergeCell ref="B3:M3"/>
    <mergeCell ref="B4:M4"/>
    <mergeCell ref="B5:M5"/>
    <mergeCell ref="B7:M7"/>
    <mergeCell ref="B8:M8"/>
    <mergeCell ref="B9:M9"/>
    <mergeCell ref="B10:M10"/>
    <mergeCell ref="B11:M11"/>
    <mergeCell ref="B12:M12"/>
    <mergeCell ref="B13:M13"/>
    <mergeCell ref="B14:M14"/>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23"/>
  <sheetViews>
    <sheetView view="pageBreakPreview" zoomScale="85" zoomScaleSheetLayoutView="85" workbookViewId="0" topLeftCell="A16">
      <selection activeCell="O7" sqref="O7"/>
    </sheetView>
  </sheetViews>
  <sheetFormatPr defaultColWidth="8.796875" defaultRowHeight="15"/>
  <cols>
    <col min="1" max="1" width="6.09765625" style="63" customWidth="1"/>
    <col min="2" max="2" width="17.69921875" style="63" customWidth="1"/>
    <col min="3" max="3" width="15.8984375" style="63" customWidth="1"/>
    <col min="4" max="4" width="9" style="63" customWidth="1"/>
    <col min="5" max="10" width="7.3984375" style="63" customWidth="1"/>
    <col min="11" max="11" width="9.5" style="63" customWidth="1"/>
    <col min="12" max="12" width="4.69921875" style="63" customWidth="1"/>
    <col min="13" max="13" width="3.3984375" style="63" customWidth="1"/>
    <col min="14" max="16384" width="9" style="63" customWidth="1"/>
  </cols>
  <sheetData>
    <row r="1" spans="1:13" s="20" customFormat="1" ht="43.5" customHeight="1">
      <c r="A1" s="19"/>
      <c r="B1" s="243" t="s">
        <v>227</v>
      </c>
      <c r="C1" s="244"/>
      <c r="D1" s="244"/>
      <c r="E1" s="244"/>
      <c r="F1" s="244"/>
      <c r="G1" s="244"/>
      <c r="H1" s="244"/>
      <c r="I1" s="244"/>
      <c r="J1" s="245"/>
      <c r="K1" s="77" t="s">
        <v>203</v>
      </c>
      <c r="L1" s="246" t="s">
        <v>6</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268" t="s">
        <v>163</v>
      </c>
      <c r="B3" s="236" t="s">
        <v>256</v>
      </c>
      <c r="C3" s="237"/>
      <c r="D3" s="237"/>
      <c r="E3" s="237"/>
      <c r="F3" s="237"/>
      <c r="G3" s="237"/>
      <c r="H3" s="298"/>
      <c r="I3" s="298"/>
      <c r="J3" s="298"/>
      <c r="K3" s="298"/>
      <c r="L3" s="298"/>
      <c r="M3" s="299"/>
      <c r="N3" s="23"/>
      <c r="O3" s="23"/>
      <c r="P3" s="23"/>
      <c r="Q3" s="23"/>
      <c r="R3" s="23"/>
      <c r="S3" s="23"/>
      <c r="T3" s="23"/>
      <c r="U3" s="23"/>
      <c r="V3" s="23"/>
      <c r="W3" s="23"/>
    </row>
    <row r="4" spans="1:13" s="61" customFormat="1" ht="10.5" customHeight="1">
      <c r="A4" s="269"/>
      <c r="B4" s="271" t="s">
        <v>162</v>
      </c>
      <c r="C4" s="271" t="s">
        <v>154</v>
      </c>
      <c r="D4" s="288"/>
      <c r="E4" s="290" t="s">
        <v>106</v>
      </c>
      <c r="F4" s="291"/>
      <c r="G4" s="290" t="s">
        <v>107</v>
      </c>
      <c r="H4" s="291"/>
      <c r="I4" s="290" t="s">
        <v>108</v>
      </c>
      <c r="J4" s="291"/>
      <c r="K4" s="290" t="s">
        <v>119</v>
      </c>
      <c r="L4" s="263"/>
      <c r="M4" s="264"/>
    </row>
    <row r="5" spans="1:13" s="61" customFormat="1" ht="24" customHeight="1">
      <c r="A5" s="269"/>
      <c r="B5" s="272"/>
      <c r="C5" s="272"/>
      <c r="D5" s="289"/>
      <c r="E5" s="292"/>
      <c r="F5" s="293"/>
      <c r="G5" s="292"/>
      <c r="H5" s="293"/>
      <c r="I5" s="292"/>
      <c r="J5" s="293"/>
      <c r="K5" s="295"/>
      <c r="L5" s="296"/>
      <c r="M5" s="297"/>
    </row>
    <row r="6" spans="1:13" s="61" customFormat="1" ht="17.25" customHeight="1">
      <c r="A6" s="269"/>
      <c r="B6" s="271" t="s">
        <v>256</v>
      </c>
      <c r="C6" s="271" t="s">
        <v>255</v>
      </c>
      <c r="D6" s="294" t="s">
        <v>155</v>
      </c>
      <c r="E6" s="273" t="s">
        <v>251</v>
      </c>
      <c r="F6" s="274"/>
      <c r="G6" s="273" t="s">
        <v>252</v>
      </c>
      <c r="H6" s="274"/>
      <c r="I6" s="273" t="s">
        <v>253</v>
      </c>
      <c r="J6" s="274"/>
      <c r="K6" s="300" t="s">
        <v>254</v>
      </c>
      <c r="L6" s="263"/>
      <c r="M6" s="264"/>
    </row>
    <row r="7" spans="1:13" s="61" customFormat="1" ht="57.75" customHeight="1">
      <c r="A7" s="269"/>
      <c r="B7" s="272"/>
      <c r="C7" s="272"/>
      <c r="D7" s="294"/>
      <c r="E7" s="274"/>
      <c r="F7" s="274"/>
      <c r="G7" s="274"/>
      <c r="H7" s="274"/>
      <c r="I7" s="274"/>
      <c r="J7" s="274"/>
      <c r="K7" s="295"/>
      <c r="L7" s="296"/>
      <c r="M7" s="297"/>
    </row>
    <row r="8" spans="1:13" s="61" customFormat="1" ht="21.75" customHeight="1">
      <c r="A8" s="269"/>
      <c r="B8" s="275"/>
      <c r="C8" s="276"/>
      <c r="D8" s="271" t="s">
        <v>156</v>
      </c>
      <c r="E8" s="282" t="s">
        <v>9</v>
      </c>
      <c r="F8" s="283"/>
      <c r="G8" s="282" t="s">
        <v>10</v>
      </c>
      <c r="H8" s="283"/>
      <c r="I8" s="282" t="s">
        <v>10</v>
      </c>
      <c r="J8" s="283"/>
      <c r="K8" s="301" t="s">
        <v>10</v>
      </c>
      <c r="L8" s="302"/>
      <c r="M8" s="303"/>
    </row>
    <row r="9" spans="1:13" s="61" customFormat="1" ht="13.5" customHeight="1">
      <c r="A9" s="269"/>
      <c r="B9" s="277"/>
      <c r="C9" s="278"/>
      <c r="D9" s="281"/>
      <c r="E9" s="284"/>
      <c r="F9" s="285"/>
      <c r="G9" s="284"/>
      <c r="H9" s="285"/>
      <c r="I9" s="284"/>
      <c r="J9" s="285"/>
      <c r="K9" s="304"/>
      <c r="L9" s="305"/>
      <c r="M9" s="306"/>
    </row>
    <row r="10" spans="1:13" s="61" customFormat="1" ht="234.75" customHeight="1">
      <c r="A10" s="270"/>
      <c r="B10" s="279"/>
      <c r="C10" s="280"/>
      <c r="D10" s="272"/>
      <c r="E10" s="286"/>
      <c r="F10" s="287"/>
      <c r="G10" s="286"/>
      <c r="H10" s="287"/>
      <c r="I10" s="286"/>
      <c r="J10" s="287"/>
      <c r="K10" s="307"/>
      <c r="L10" s="308"/>
      <c r="M10" s="309"/>
    </row>
    <row r="11" spans="1:23" s="61" customFormat="1" ht="21" customHeight="1">
      <c r="A11" s="62" t="s">
        <v>158</v>
      </c>
      <c r="B11" s="236" t="s">
        <v>228</v>
      </c>
      <c r="C11" s="237"/>
      <c r="D11" s="237"/>
      <c r="E11" s="237"/>
      <c r="F11" s="237"/>
      <c r="G11" s="237"/>
      <c r="H11" s="251"/>
      <c r="I11" s="251"/>
      <c r="J11" s="251"/>
      <c r="K11" s="251"/>
      <c r="L11" s="251"/>
      <c r="M11" s="252"/>
      <c r="V11" s="23"/>
      <c r="W11" s="23"/>
    </row>
    <row r="12" spans="1:13" s="61" customFormat="1" ht="90" customHeight="1">
      <c r="A12" s="64" t="s">
        <v>101</v>
      </c>
      <c r="B12" s="239" t="s">
        <v>62</v>
      </c>
      <c r="C12" s="256"/>
      <c r="D12" s="256"/>
      <c r="E12" s="256"/>
      <c r="F12" s="256"/>
      <c r="G12" s="256"/>
      <c r="H12" s="256"/>
      <c r="I12" s="256"/>
      <c r="J12" s="256"/>
      <c r="K12" s="256"/>
      <c r="L12" s="257"/>
      <c r="M12" s="258"/>
    </row>
    <row r="13" spans="1:13" s="61" customFormat="1" ht="87.75" customHeight="1">
      <c r="A13" s="65" t="s">
        <v>145</v>
      </c>
      <c r="B13" s="232" t="s">
        <v>61</v>
      </c>
      <c r="C13" s="253"/>
      <c r="D13" s="253"/>
      <c r="E13" s="253"/>
      <c r="F13" s="253"/>
      <c r="G13" s="253"/>
      <c r="H13" s="253"/>
      <c r="I13" s="253"/>
      <c r="J13" s="253"/>
      <c r="K13" s="253"/>
      <c r="L13" s="254"/>
      <c r="M13" s="255"/>
    </row>
    <row r="14" spans="1:23" s="61" customFormat="1" ht="21" customHeight="1">
      <c r="A14" s="62" t="s">
        <v>159</v>
      </c>
      <c r="B14" s="236" t="s">
        <v>229</v>
      </c>
      <c r="C14" s="237"/>
      <c r="D14" s="237"/>
      <c r="E14" s="237"/>
      <c r="F14" s="237"/>
      <c r="G14" s="237"/>
      <c r="H14" s="251"/>
      <c r="I14" s="251"/>
      <c r="J14" s="251"/>
      <c r="K14" s="251"/>
      <c r="L14" s="251"/>
      <c r="M14" s="252"/>
      <c r="V14" s="23"/>
      <c r="W14" s="23"/>
    </row>
    <row r="15" spans="1:13" s="61" customFormat="1" ht="51.75" customHeight="1">
      <c r="A15" s="64" t="s">
        <v>101</v>
      </c>
      <c r="B15" s="239" t="s">
        <v>14</v>
      </c>
      <c r="C15" s="262"/>
      <c r="D15" s="262"/>
      <c r="E15" s="262"/>
      <c r="F15" s="262"/>
      <c r="G15" s="262"/>
      <c r="H15" s="262"/>
      <c r="I15" s="262"/>
      <c r="J15" s="262"/>
      <c r="K15" s="262"/>
      <c r="L15" s="263"/>
      <c r="M15" s="264"/>
    </row>
    <row r="16" spans="1:13" s="61" customFormat="1" ht="51.75" customHeight="1">
      <c r="A16" s="65" t="s">
        <v>145</v>
      </c>
      <c r="B16" s="232" t="s">
        <v>15</v>
      </c>
      <c r="C16" s="253"/>
      <c r="D16" s="253"/>
      <c r="E16" s="253"/>
      <c r="F16" s="253"/>
      <c r="G16" s="253"/>
      <c r="H16" s="253"/>
      <c r="I16" s="253"/>
      <c r="J16" s="253"/>
      <c r="K16" s="253"/>
      <c r="L16" s="254"/>
      <c r="M16" s="255"/>
    </row>
    <row r="19" ht="23.25" customHeight="1" hidden="1">
      <c r="K19" s="63" t="s">
        <v>149</v>
      </c>
    </row>
    <row r="20" ht="11.25" customHeight="1" hidden="1">
      <c r="K20" s="63" t="s">
        <v>150</v>
      </c>
    </row>
    <row r="21" ht="2.25" customHeight="1" hidden="1">
      <c r="K21" s="63" t="s">
        <v>151</v>
      </c>
    </row>
    <row r="22" ht="4.5" customHeight="1" hidden="1">
      <c r="K22" s="63" t="s">
        <v>152</v>
      </c>
    </row>
    <row r="23" ht="14.25" hidden="1">
      <c r="K23" s="63" t="s">
        <v>153</v>
      </c>
    </row>
    <row r="24" ht="14.25" hidden="1"/>
  </sheetData>
  <mergeCells count="31">
    <mergeCell ref="B15:M15"/>
    <mergeCell ref="B16:M16"/>
    <mergeCell ref="B14:M14"/>
    <mergeCell ref="B11:M11"/>
    <mergeCell ref="B12:M12"/>
    <mergeCell ref="B13:M13"/>
    <mergeCell ref="G8:H10"/>
    <mergeCell ref="I8:J10"/>
    <mergeCell ref="K8:M10"/>
    <mergeCell ref="G4:H5"/>
    <mergeCell ref="I4:J5"/>
    <mergeCell ref="G6:H7"/>
    <mergeCell ref="I6:J7"/>
    <mergeCell ref="B1:J1"/>
    <mergeCell ref="L1:M1"/>
    <mergeCell ref="B2:M2"/>
    <mergeCell ref="D6:D7"/>
    <mergeCell ref="K4:M5"/>
    <mergeCell ref="B3:M3"/>
    <mergeCell ref="B4:B5"/>
    <mergeCell ref="K6:M7"/>
    <mergeCell ref="A3:A10"/>
    <mergeCell ref="B6:B7"/>
    <mergeCell ref="C6:C7"/>
    <mergeCell ref="E6:F7"/>
    <mergeCell ref="B8:C10"/>
    <mergeCell ref="D8:D10"/>
    <mergeCell ref="E8:F10"/>
    <mergeCell ref="C4:C5"/>
    <mergeCell ref="D4:D5"/>
    <mergeCell ref="E4:F5"/>
  </mergeCells>
  <dataValidations count="1">
    <dataValidation type="list" allowBlank="1" showInputMessage="1" showErrorMessage="1" sqref="L1:M1">
      <formula1>$K$19:$K$23</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W27"/>
  <sheetViews>
    <sheetView view="pageBreakPreview" zoomScale="85" zoomScaleSheetLayoutView="85" workbookViewId="0" topLeftCell="A13">
      <selection activeCell="P5" sqref="P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230</v>
      </c>
      <c r="C1" s="244"/>
      <c r="D1" s="244"/>
      <c r="E1" s="244"/>
      <c r="F1" s="244"/>
      <c r="G1" s="244"/>
      <c r="H1" s="244"/>
      <c r="I1" s="244"/>
      <c r="J1" s="245"/>
      <c r="K1" s="77" t="s">
        <v>203</v>
      </c>
      <c r="L1" s="246" t="s">
        <v>277</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157</v>
      </c>
      <c r="B3" s="236" t="s">
        <v>231</v>
      </c>
      <c r="C3" s="237"/>
      <c r="D3" s="237"/>
      <c r="E3" s="237"/>
      <c r="F3" s="237"/>
      <c r="G3" s="237"/>
      <c r="H3" s="251"/>
      <c r="I3" s="251"/>
      <c r="J3" s="251"/>
      <c r="K3" s="251"/>
      <c r="L3" s="251"/>
      <c r="M3" s="252"/>
      <c r="V3" s="23"/>
      <c r="W3" s="23"/>
    </row>
    <row r="4" spans="1:13" s="61" customFormat="1" ht="93" customHeight="1">
      <c r="A4" s="64" t="s">
        <v>101</v>
      </c>
      <c r="B4" s="239" t="s">
        <v>291</v>
      </c>
      <c r="C4" s="256"/>
      <c r="D4" s="256"/>
      <c r="E4" s="256"/>
      <c r="F4" s="256"/>
      <c r="G4" s="256"/>
      <c r="H4" s="256"/>
      <c r="I4" s="256"/>
      <c r="J4" s="256"/>
      <c r="K4" s="256"/>
      <c r="L4" s="257"/>
      <c r="M4" s="258"/>
    </row>
    <row r="5" spans="1:13" s="61" customFormat="1" ht="123.75" customHeight="1">
      <c r="A5" s="65" t="s">
        <v>145</v>
      </c>
      <c r="B5" s="232" t="s">
        <v>4</v>
      </c>
      <c r="C5" s="259"/>
      <c r="D5" s="259"/>
      <c r="E5" s="259"/>
      <c r="F5" s="259"/>
      <c r="G5" s="259"/>
      <c r="H5" s="259"/>
      <c r="I5" s="259"/>
      <c r="J5" s="259"/>
      <c r="K5" s="259"/>
      <c r="L5" s="260"/>
      <c r="M5" s="261"/>
    </row>
    <row r="6" spans="1:23" s="61" customFormat="1" ht="21" customHeight="1">
      <c r="A6" s="62" t="s">
        <v>158</v>
      </c>
      <c r="B6" s="310" t="s">
        <v>292</v>
      </c>
      <c r="C6" s="311"/>
      <c r="D6" s="311"/>
      <c r="E6" s="311"/>
      <c r="F6" s="311"/>
      <c r="G6" s="311"/>
      <c r="H6" s="311"/>
      <c r="I6" s="311"/>
      <c r="J6" s="311"/>
      <c r="K6" s="311"/>
      <c r="L6" s="311"/>
      <c r="M6" s="312"/>
      <c r="V6" s="23"/>
      <c r="W6" s="23"/>
    </row>
    <row r="7" spans="1:13" s="61" customFormat="1" ht="99" customHeight="1">
      <c r="A7" s="64" t="s">
        <v>101</v>
      </c>
      <c r="B7" s="239" t="s">
        <v>295</v>
      </c>
      <c r="C7" s="256"/>
      <c r="D7" s="256"/>
      <c r="E7" s="256"/>
      <c r="F7" s="256"/>
      <c r="G7" s="256"/>
      <c r="H7" s="256"/>
      <c r="I7" s="256"/>
      <c r="J7" s="256"/>
      <c r="K7" s="256"/>
      <c r="L7" s="257"/>
      <c r="M7" s="258"/>
    </row>
    <row r="8" spans="1:13" s="61" customFormat="1" ht="51.75" customHeight="1">
      <c r="A8" s="65" t="s">
        <v>145</v>
      </c>
      <c r="B8" s="232" t="s">
        <v>16</v>
      </c>
      <c r="C8" s="259"/>
      <c r="D8" s="259"/>
      <c r="E8" s="259"/>
      <c r="F8" s="259"/>
      <c r="G8" s="259"/>
      <c r="H8" s="259"/>
      <c r="I8" s="259"/>
      <c r="J8" s="259"/>
      <c r="K8" s="259"/>
      <c r="L8" s="260"/>
      <c r="M8" s="261"/>
    </row>
    <row r="9" spans="1:23" s="61" customFormat="1" ht="21" customHeight="1">
      <c r="A9" s="62" t="s">
        <v>159</v>
      </c>
      <c r="B9" s="310" t="s">
        <v>296</v>
      </c>
      <c r="C9" s="311"/>
      <c r="D9" s="311"/>
      <c r="E9" s="311"/>
      <c r="F9" s="311"/>
      <c r="G9" s="311"/>
      <c r="H9" s="311"/>
      <c r="I9" s="311"/>
      <c r="J9" s="311"/>
      <c r="K9" s="311"/>
      <c r="L9" s="311"/>
      <c r="M9" s="312"/>
      <c r="V9" s="23"/>
      <c r="W9" s="23"/>
    </row>
    <row r="10" spans="1:13" s="61" customFormat="1" ht="51.75" customHeight="1">
      <c r="A10" s="64" t="s">
        <v>101</v>
      </c>
      <c r="B10" s="239" t="s">
        <v>23</v>
      </c>
      <c r="C10" s="256"/>
      <c r="D10" s="256"/>
      <c r="E10" s="256"/>
      <c r="F10" s="256"/>
      <c r="G10" s="256"/>
      <c r="H10" s="256"/>
      <c r="I10" s="256"/>
      <c r="J10" s="256"/>
      <c r="K10" s="256"/>
      <c r="L10" s="257"/>
      <c r="M10" s="258"/>
    </row>
    <row r="11" spans="1:13" s="61" customFormat="1" ht="51.75" customHeight="1">
      <c r="A11" s="65" t="s">
        <v>145</v>
      </c>
      <c r="B11" s="232" t="s">
        <v>297</v>
      </c>
      <c r="C11" s="259"/>
      <c r="D11" s="259"/>
      <c r="E11" s="259"/>
      <c r="F11" s="259"/>
      <c r="G11" s="259"/>
      <c r="H11" s="259"/>
      <c r="I11" s="259"/>
      <c r="J11" s="259"/>
      <c r="K11" s="259"/>
      <c r="L11" s="260"/>
      <c r="M11" s="261"/>
    </row>
    <row r="12" spans="1:23" s="61" customFormat="1" ht="21" customHeight="1">
      <c r="A12" s="62" t="s">
        <v>161</v>
      </c>
      <c r="B12" s="310" t="s">
        <v>298</v>
      </c>
      <c r="C12" s="311"/>
      <c r="D12" s="311"/>
      <c r="E12" s="311"/>
      <c r="F12" s="311"/>
      <c r="G12" s="311"/>
      <c r="H12" s="311"/>
      <c r="I12" s="311"/>
      <c r="J12" s="311"/>
      <c r="K12" s="311"/>
      <c r="L12" s="311"/>
      <c r="M12" s="312"/>
      <c r="V12" s="23"/>
      <c r="W12" s="23"/>
    </row>
    <row r="13" spans="1:13" s="61" customFormat="1" ht="66.75" customHeight="1">
      <c r="A13" s="64" t="s">
        <v>101</v>
      </c>
      <c r="B13" s="239" t="s">
        <v>17</v>
      </c>
      <c r="C13" s="256"/>
      <c r="D13" s="256"/>
      <c r="E13" s="256"/>
      <c r="F13" s="256"/>
      <c r="G13" s="256"/>
      <c r="H13" s="256"/>
      <c r="I13" s="256"/>
      <c r="J13" s="256"/>
      <c r="K13" s="256"/>
      <c r="L13" s="257"/>
      <c r="M13" s="258"/>
    </row>
    <row r="14" spans="1:13" s="61" customFormat="1" ht="51.75" customHeight="1">
      <c r="A14" s="65" t="s">
        <v>145</v>
      </c>
      <c r="B14" s="232" t="s">
        <v>18</v>
      </c>
      <c r="C14" s="259"/>
      <c r="D14" s="259"/>
      <c r="E14" s="259"/>
      <c r="F14" s="259"/>
      <c r="G14" s="259"/>
      <c r="H14" s="259"/>
      <c r="I14" s="259"/>
      <c r="J14" s="259"/>
      <c r="K14" s="259"/>
      <c r="L14" s="260"/>
      <c r="M14" s="261"/>
    </row>
    <row r="15" spans="1:23" s="61" customFormat="1" ht="21" customHeight="1">
      <c r="A15" s="62" t="s">
        <v>168</v>
      </c>
      <c r="B15" s="310" t="s">
        <v>299</v>
      </c>
      <c r="C15" s="311"/>
      <c r="D15" s="311"/>
      <c r="E15" s="311"/>
      <c r="F15" s="311"/>
      <c r="G15" s="311"/>
      <c r="H15" s="311"/>
      <c r="I15" s="311"/>
      <c r="J15" s="311"/>
      <c r="K15" s="311"/>
      <c r="L15" s="311"/>
      <c r="M15" s="312"/>
      <c r="V15" s="23"/>
      <c r="W15" s="23"/>
    </row>
    <row r="16" spans="1:13" s="61" customFormat="1" ht="51.75" customHeight="1">
      <c r="A16" s="64" t="s">
        <v>101</v>
      </c>
      <c r="B16" s="239" t="s">
        <v>24</v>
      </c>
      <c r="C16" s="256"/>
      <c r="D16" s="256"/>
      <c r="E16" s="256"/>
      <c r="F16" s="256"/>
      <c r="G16" s="256"/>
      <c r="H16" s="256"/>
      <c r="I16" s="256"/>
      <c r="J16" s="256"/>
      <c r="K16" s="256"/>
      <c r="L16" s="257"/>
      <c r="M16" s="258"/>
    </row>
    <row r="17" spans="1:13" s="61" customFormat="1" ht="51.75" customHeight="1">
      <c r="A17" s="65" t="s">
        <v>145</v>
      </c>
      <c r="B17" s="232" t="s">
        <v>25</v>
      </c>
      <c r="C17" s="259"/>
      <c r="D17" s="259"/>
      <c r="E17" s="259"/>
      <c r="F17" s="259"/>
      <c r="G17" s="259"/>
      <c r="H17" s="259"/>
      <c r="I17" s="259"/>
      <c r="J17" s="259"/>
      <c r="K17" s="259"/>
      <c r="L17" s="260"/>
      <c r="M17" s="261"/>
    </row>
    <row r="18" spans="1:23" s="61" customFormat="1" ht="21" customHeight="1">
      <c r="A18" s="62" t="s">
        <v>167</v>
      </c>
      <c r="B18" s="310" t="s">
        <v>300</v>
      </c>
      <c r="C18" s="311"/>
      <c r="D18" s="311"/>
      <c r="E18" s="311"/>
      <c r="F18" s="311"/>
      <c r="G18" s="311"/>
      <c r="H18" s="311"/>
      <c r="I18" s="311"/>
      <c r="J18" s="311"/>
      <c r="K18" s="311"/>
      <c r="L18" s="311"/>
      <c r="M18" s="312"/>
      <c r="V18" s="23"/>
      <c r="W18" s="23"/>
    </row>
    <row r="19" spans="1:13" s="61" customFormat="1" ht="51.75" customHeight="1">
      <c r="A19" s="64" t="s">
        <v>101</v>
      </c>
      <c r="B19" s="239" t="s">
        <v>272</v>
      </c>
      <c r="C19" s="256"/>
      <c r="D19" s="256"/>
      <c r="E19" s="256"/>
      <c r="F19" s="256"/>
      <c r="G19" s="256"/>
      <c r="H19" s="256"/>
      <c r="I19" s="256"/>
      <c r="J19" s="256"/>
      <c r="K19" s="256"/>
      <c r="L19" s="257"/>
      <c r="M19" s="258"/>
    </row>
    <row r="20" spans="1:13" s="61" customFormat="1" ht="51.75" customHeight="1">
      <c r="A20" s="65" t="s">
        <v>145</v>
      </c>
      <c r="B20" s="232" t="s">
        <v>273</v>
      </c>
      <c r="C20" s="259"/>
      <c r="D20" s="259"/>
      <c r="E20" s="259"/>
      <c r="F20" s="259"/>
      <c r="G20" s="259"/>
      <c r="H20" s="259"/>
      <c r="I20" s="259"/>
      <c r="J20" s="259"/>
      <c r="K20" s="259"/>
      <c r="L20" s="260"/>
      <c r="M20" s="261"/>
    </row>
    <row r="23" ht="23.25" customHeight="1" hidden="1">
      <c r="K23" s="63" t="s">
        <v>149</v>
      </c>
    </row>
    <row r="24" ht="11.25" customHeight="1" hidden="1">
      <c r="K24" s="63" t="s">
        <v>150</v>
      </c>
    </row>
    <row r="25" ht="2.25" customHeight="1" hidden="1">
      <c r="K25" s="63" t="s">
        <v>151</v>
      </c>
    </row>
    <row r="26" ht="4.5" customHeight="1" hidden="1">
      <c r="K26" s="63" t="s">
        <v>152</v>
      </c>
    </row>
    <row r="27" ht="14.25" hidden="1">
      <c r="K27" s="63" t="s">
        <v>153</v>
      </c>
    </row>
    <row r="28" ht="14.25" hidden="1"/>
  </sheetData>
  <mergeCells count="21">
    <mergeCell ref="B13:M13"/>
    <mergeCell ref="B10:M10"/>
    <mergeCell ref="B11:M11"/>
    <mergeCell ref="B9:M9"/>
    <mergeCell ref="B12:M12"/>
    <mergeCell ref="B14:M14"/>
    <mergeCell ref="B1:J1"/>
    <mergeCell ref="L1:M1"/>
    <mergeCell ref="B2:M2"/>
    <mergeCell ref="B3:M3"/>
    <mergeCell ref="B4:M4"/>
    <mergeCell ref="B5:M5"/>
    <mergeCell ref="B6:M6"/>
    <mergeCell ref="B7:M7"/>
    <mergeCell ref="B8:M8"/>
    <mergeCell ref="B18:M18"/>
    <mergeCell ref="B19:M19"/>
    <mergeCell ref="B20:M20"/>
    <mergeCell ref="B15:M15"/>
    <mergeCell ref="B16:M16"/>
    <mergeCell ref="B17:M17"/>
  </mergeCells>
  <dataValidations count="1">
    <dataValidation type="list" allowBlank="1" showInputMessage="1" showErrorMessage="1" sqref="L1:M1">
      <formula1>$K$23:$K$27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8.xml><?xml version="1.0" encoding="utf-8"?>
<worksheet xmlns="http://schemas.openxmlformats.org/spreadsheetml/2006/main" xmlns:r="http://schemas.openxmlformats.org/officeDocument/2006/relationships">
  <dimension ref="A1:W27"/>
  <sheetViews>
    <sheetView view="pageBreakPreview" zoomScale="85" zoomScaleSheetLayoutView="85" workbookViewId="0" topLeftCell="A16">
      <selection activeCell="P4" sqref="P4"/>
    </sheetView>
  </sheetViews>
  <sheetFormatPr defaultColWidth="8.796875" defaultRowHeight="15"/>
  <cols>
    <col min="1" max="1" width="6.09765625" style="63" customWidth="1"/>
    <col min="2" max="2" width="17.5" style="63" customWidth="1"/>
    <col min="3" max="3" width="13.8984375" style="63" customWidth="1"/>
    <col min="4" max="4" width="9" style="63" customWidth="1"/>
    <col min="5" max="10" width="7.59765625" style="63" customWidth="1"/>
    <col min="11" max="11" width="10" style="63" customWidth="1"/>
    <col min="12" max="12" width="6.09765625" style="63" customWidth="1"/>
    <col min="13" max="13" width="3.3984375" style="63" customWidth="1"/>
    <col min="14" max="16384" width="9" style="63" customWidth="1"/>
  </cols>
  <sheetData>
    <row r="1" spans="1:13" s="20" customFormat="1" ht="43.5" customHeight="1">
      <c r="A1" s="19"/>
      <c r="B1" s="243" t="s">
        <v>232</v>
      </c>
      <c r="C1" s="244"/>
      <c r="D1" s="244"/>
      <c r="E1" s="244"/>
      <c r="F1" s="244"/>
      <c r="G1" s="244"/>
      <c r="H1" s="244"/>
      <c r="I1" s="244"/>
      <c r="J1" s="245"/>
      <c r="K1" s="77" t="s">
        <v>203</v>
      </c>
      <c r="L1" s="246" t="s">
        <v>277</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163</v>
      </c>
      <c r="B3" s="236" t="s">
        <v>233</v>
      </c>
      <c r="C3" s="237"/>
      <c r="D3" s="237"/>
      <c r="E3" s="237"/>
      <c r="F3" s="237"/>
      <c r="G3" s="237"/>
      <c r="H3" s="251"/>
      <c r="I3" s="251"/>
      <c r="J3" s="251"/>
      <c r="K3" s="251"/>
      <c r="L3" s="251"/>
      <c r="M3" s="252"/>
      <c r="V3" s="23"/>
      <c r="W3" s="23"/>
    </row>
    <row r="4" spans="1:13" s="61" customFormat="1" ht="73.5" customHeight="1">
      <c r="A4" s="64" t="s">
        <v>101</v>
      </c>
      <c r="B4" s="239" t="s">
        <v>19</v>
      </c>
      <c r="C4" s="256"/>
      <c r="D4" s="256"/>
      <c r="E4" s="256"/>
      <c r="F4" s="256"/>
      <c r="G4" s="256"/>
      <c r="H4" s="256"/>
      <c r="I4" s="256"/>
      <c r="J4" s="256"/>
      <c r="K4" s="256"/>
      <c r="L4" s="257"/>
      <c r="M4" s="258"/>
    </row>
    <row r="5" spans="1:13" s="61" customFormat="1" ht="51.75" customHeight="1">
      <c r="A5" s="65" t="s">
        <v>145</v>
      </c>
      <c r="B5" s="232" t="s">
        <v>301</v>
      </c>
      <c r="C5" s="259"/>
      <c r="D5" s="259"/>
      <c r="E5" s="259"/>
      <c r="F5" s="259"/>
      <c r="G5" s="259"/>
      <c r="H5" s="259"/>
      <c r="I5" s="259"/>
      <c r="J5" s="259"/>
      <c r="K5" s="259"/>
      <c r="L5" s="260"/>
      <c r="M5" s="261"/>
    </row>
    <row r="6" spans="1:23" s="61" customFormat="1" ht="37.5" customHeight="1">
      <c r="A6" s="313" t="s">
        <v>169</v>
      </c>
      <c r="B6" s="330" t="s">
        <v>235</v>
      </c>
      <c r="C6" s="237"/>
      <c r="D6" s="237"/>
      <c r="E6" s="237"/>
      <c r="F6" s="237"/>
      <c r="G6" s="237"/>
      <c r="H6" s="298"/>
      <c r="I6" s="298"/>
      <c r="J6" s="298"/>
      <c r="K6" s="298"/>
      <c r="L6" s="298"/>
      <c r="M6" s="299"/>
      <c r="N6" s="23"/>
      <c r="O6" s="23"/>
      <c r="P6" s="23"/>
      <c r="Q6" s="23"/>
      <c r="R6" s="23"/>
      <c r="S6" s="23"/>
      <c r="T6" s="23"/>
      <c r="U6" s="23"/>
      <c r="V6" s="23"/>
      <c r="W6" s="23"/>
    </row>
    <row r="7" spans="1:13" s="61" customFormat="1" ht="37.5" customHeight="1">
      <c r="A7" s="314"/>
      <c r="B7" s="271" t="s">
        <v>234</v>
      </c>
      <c r="C7" s="271" t="s">
        <v>154</v>
      </c>
      <c r="D7" s="288"/>
      <c r="E7" s="290" t="s">
        <v>106</v>
      </c>
      <c r="F7" s="291"/>
      <c r="G7" s="290" t="s">
        <v>107</v>
      </c>
      <c r="H7" s="291"/>
      <c r="I7" s="290" t="s">
        <v>108</v>
      </c>
      <c r="J7" s="291"/>
      <c r="K7" s="290" t="s">
        <v>119</v>
      </c>
      <c r="L7" s="263"/>
      <c r="M7" s="264"/>
    </row>
    <row r="8" spans="1:13" s="61" customFormat="1" ht="37.5" customHeight="1">
      <c r="A8" s="314"/>
      <c r="B8" s="272"/>
      <c r="C8" s="272"/>
      <c r="D8" s="289"/>
      <c r="E8" s="292"/>
      <c r="F8" s="293"/>
      <c r="G8" s="292"/>
      <c r="H8" s="293"/>
      <c r="I8" s="292"/>
      <c r="J8" s="293"/>
      <c r="K8" s="295"/>
      <c r="L8" s="296"/>
      <c r="M8" s="297"/>
    </row>
    <row r="9" spans="1:13" s="61" customFormat="1" ht="37.5" customHeight="1">
      <c r="A9" s="314"/>
      <c r="B9" s="271" t="s">
        <v>260</v>
      </c>
      <c r="C9" s="70" t="s">
        <v>257</v>
      </c>
      <c r="D9" s="294" t="s">
        <v>155</v>
      </c>
      <c r="E9" s="326" t="s">
        <v>259</v>
      </c>
      <c r="F9" s="327"/>
      <c r="G9" s="326" t="s">
        <v>257</v>
      </c>
      <c r="H9" s="327"/>
      <c r="I9" s="326" t="s">
        <v>257</v>
      </c>
      <c r="J9" s="327"/>
      <c r="K9" s="326" t="s">
        <v>257</v>
      </c>
      <c r="L9" s="329"/>
      <c r="M9" s="264"/>
    </row>
    <row r="10" spans="1:13" s="61" customFormat="1" ht="37.5" customHeight="1">
      <c r="A10" s="314"/>
      <c r="B10" s="272"/>
      <c r="C10" s="71" t="s">
        <v>258</v>
      </c>
      <c r="D10" s="294"/>
      <c r="E10" s="317" t="s">
        <v>258</v>
      </c>
      <c r="F10" s="328"/>
      <c r="G10" s="317" t="s">
        <v>258</v>
      </c>
      <c r="H10" s="328"/>
      <c r="I10" s="317" t="s">
        <v>258</v>
      </c>
      <c r="J10" s="328"/>
      <c r="K10" s="317" t="s">
        <v>258</v>
      </c>
      <c r="L10" s="318"/>
      <c r="M10" s="255"/>
    </row>
    <row r="11" spans="1:13" s="61" customFormat="1" ht="37.5" customHeight="1">
      <c r="A11" s="314"/>
      <c r="B11" s="275"/>
      <c r="C11" s="276"/>
      <c r="D11" s="271" t="s">
        <v>156</v>
      </c>
      <c r="E11" s="282" t="s">
        <v>26</v>
      </c>
      <c r="F11" s="319"/>
      <c r="G11" s="282" t="s">
        <v>26</v>
      </c>
      <c r="H11" s="319"/>
      <c r="I11" s="282" t="s">
        <v>26</v>
      </c>
      <c r="J11" s="319"/>
      <c r="K11" s="282" t="s">
        <v>26</v>
      </c>
      <c r="L11" s="320"/>
      <c r="M11" s="321"/>
    </row>
    <row r="12" spans="1:13" s="61" customFormat="1" ht="37.5" customHeight="1">
      <c r="A12" s="314"/>
      <c r="B12" s="279"/>
      <c r="C12" s="280"/>
      <c r="D12" s="272"/>
      <c r="E12" s="322" t="s">
        <v>27</v>
      </c>
      <c r="F12" s="323"/>
      <c r="G12" s="322" t="s">
        <v>27</v>
      </c>
      <c r="H12" s="323"/>
      <c r="I12" s="322" t="s">
        <v>27</v>
      </c>
      <c r="J12" s="323"/>
      <c r="K12" s="322" t="s">
        <v>27</v>
      </c>
      <c r="L12" s="324"/>
      <c r="M12" s="325"/>
    </row>
    <row r="13" spans="1:23" s="61" customFormat="1" ht="21" customHeight="1">
      <c r="A13" s="315"/>
      <c r="B13" s="236" t="s">
        <v>236</v>
      </c>
      <c r="C13" s="237"/>
      <c r="D13" s="237"/>
      <c r="E13" s="237"/>
      <c r="F13" s="237"/>
      <c r="G13" s="237"/>
      <c r="H13" s="298"/>
      <c r="I13" s="298"/>
      <c r="J13" s="298"/>
      <c r="K13" s="298"/>
      <c r="L13" s="298"/>
      <c r="M13" s="299"/>
      <c r="N13" s="23"/>
      <c r="O13" s="23"/>
      <c r="P13" s="23"/>
      <c r="Q13" s="23"/>
      <c r="R13" s="23"/>
      <c r="S13" s="23"/>
      <c r="T13" s="23"/>
      <c r="U13" s="23"/>
      <c r="V13" s="23"/>
      <c r="W13" s="23"/>
    </row>
    <row r="14" spans="1:13" s="61" customFormat="1" ht="10.5" customHeight="1">
      <c r="A14" s="315"/>
      <c r="B14" s="271" t="s">
        <v>162</v>
      </c>
      <c r="C14" s="271" t="s">
        <v>154</v>
      </c>
      <c r="D14" s="288"/>
      <c r="E14" s="290" t="s">
        <v>106</v>
      </c>
      <c r="F14" s="291"/>
      <c r="G14" s="290" t="s">
        <v>107</v>
      </c>
      <c r="H14" s="291"/>
      <c r="I14" s="290" t="s">
        <v>108</v>
      </c>
      <c r="J14" s="291"/>
      <c r="K14" s="290" t="s">
        <v>119</v>
      </c>
      <c r="L14" s="263"/>
      <c r="M14" s="264"/>
    </row>
    <row r="15" spans="1:13" s="61" customFormat="1" ht="14.25" customHeight="1">
      <c r="A15" s="315"/>
      <c r="B15" s="272"/>
      <c r="C15" s="272"/>
      <c r="D15" s="289"/>
      <c r="E15" s="292"/>
      <c r="F15" s="293"/>
      <c r="G15" s="292"/>
      <c r="H15" s="293"/>
      <c r="I15" s="292"/>
      <c r="J15" s="293"/>
      <c r="K15" s="295"/>
      <c r="L15" s="296"/>
      <c r="M15" s="297"/>
    </row>
    <row r="16" spans="1:13" s="61" customFormat="1" ht="17.25" customHeight="1">
      <c r="A16" s="315"/>
      <c r="B16" s="271" t="s">
        <v>263</v>
      </c>
      <c r="C16" s="271" t="s">
        <v>261</v>
      </c>
      <c r="D16" s="294" t="s">
        <v>155</v>
      </c>
      <c r="E16" s="273" t="s">
        <v>261</v>
      </c>
      <c r="F16" s="274"/>
      <c r="G16" s="273" t="s">
        <v>262</v>
      </c>
      <c r="H16" s="274"/>
      <c r="I16" s="273" t="s">
        <v>262</v>
      </c>
      <c r="J16" s="274"/>
      <c r="K16" s="300" t="s">
        <v>262</v>
      </c>
      <c r="L16" s="263"/>
      <c r="M16" s="264"/>
    </row>
    <row r="17" spans="1:13" s="61" customFormat="1" ht="78" customHeight="1">
      <c r="A17" s="315"/>
      <c r="B17" s="272"/>
      <c r="C17" s="272"/>
      <c r="D17" s="294"/>
      <c r="E17" s="274"/>
      <c r="F17" s="274"/>
      <c r="G17" s="274"/>
      <c r="H17" s="274"/>
      <c r="I17" s="274"/>
      <c r="J17" s="274"/>
      <c r="K17" s="295"/>
      <c r="L17" s="296"/>
      <c r="M17" s="297"/>
    </row>
    <row r="18" spans="1:13" s="61" customFormat="1" ht="21.75" customHeight="1">
      <c r="A18" s="315"/>
      <c r="B18" s="275"/>
      <c r="C18" s="276"/>
      <c r="D18" s="271" t="s">
        <v>156</v>
      </c>
      <c r="E18" s="331" t="s">
        <v>28</v>
      </c>
      <c r="F18" s="319"/>
      <c r="G18" s="331" t="s">
        <v>29</v>
      </c>
      <c r="H18" s="319"/>
      <c r="I18" s="331" t="s">
        <v>29</v>
      </c>
      <c r="J18" s="319"/>
      <c r="K18" s="335" t="s">
        <v>29</v>
      </c>
      <c r="L18" s="336"/>
      <c r="M18" s="337"/>
    </row>
    <row r="19" spans="1:13" s="61" customFormat="1" ht="13.5" customHeight="1">
      <c r="A19" s="315"/>
      <c r="B19" s="277"/>
      <c r="C19" s="278"/>
      <c r="D19" s="281"/>
      <c r="E19" s="332"/>
      <c r="F19" s="333"/>
      <c r="G19" s="332"/>
      <c r="H19" s="333"/>
      <c r="I19" s="332"/>
      <c r="J19" s="333"/>
      <c r="K19" s="338"/>
      <c r="L19" s="339"/>
      <c r="M19" s="340"/>
    </row>
    <row r="20" spans="1:13" s="61" customFormat="1" ht="43.5" customHeight="1">
      <c r="A20" s="316"/>
      <c r="B20" s="279"/>
      <c r="C20" s="280"/>
      <c r="D20" s="272"/>
      <c r="E20" s="88"/>
      <c r="F20" s="334"/>
      <c r="G20" s="88"/>
      <c r="H20" s="334"/>
      <c r="I20" s="88"/>
      <c r="J20" s="334"/>
      <c r="K20" s="341"/>
      <c r="L20" s="342"/>
      <c r="M20" s="343"/>
    </row>
    <row r="23" ht="23.25" customHeight="1" hidden="1">
      <c r="K23" s="63" t="s">
        <v>149</v>
      </c>
    </row>
    <row r="24" ht="11.25" customHeight="1" hidden="1">
      <c r="K24" s="63" t="s">
        <v>150</v>
      </c>
    </row>
    <row r="25" ht="2.25" customHeight="1" hidden="1">
      <c r="K25" s="63" t="s">
        <v>151</v>
      </c>
    </row>
    <row r="26" ht="4.5" customHeight="1" hidden="1">
      <c r="K26" s="63" t="s">
        <v>152</v>
      </c>
    </row>
    <row r="27" ht="14.25" hidden="1">
      <c r="K27" s="63" t="s">
        <v>153</v>
      </c>
    </row>
    <row r="28" ht="14.25" hidden="1"/>
  </sheetData>
  <mergeCells count="56">
    <mergeCell ref="I18:J20"/>
    <mergeCell ref="K18:M20"/>
    <mergeCell ref="B9:B10"/>
    <mergeCell ref="B18:C20"/>
    <mergeCell ref="D18:D20"/>
    <mergeCell ref="E18:F20"/>
    <mergeCell ref="G18:H20"/>
    <mergeCell ref="B16:B17"/>
    <mergeCell ref="C16:C17"/>
    <mergeCell ref="D16:D17"/>
    <mergeCell ref="E16:F17"/>
    <mergeCell ref="B13:M13"/>
    <mergeCell ref="B14:B15"/>
    <mergeCell ref="I14:J15"/>
    <mergeCell ref="G16:H17"/>
    <mergeCell ref="I16:J17"/>
    <mergeCell ref="K16:M17"/>
    <mergeCell ref="B1:J1"/>
    <mergeCell ref="L1:M1"/>
    <mergeCell ref="B2:M2"/>
    <mergeCell ref="C14:C15"/>
    <mergeCell ref="D14:D15"/>
    <mergeCell ref="E14:F15"/>
    <mergeCell ref="G14:H15"/>
    <mergeCell ref="K14:M15"/>
    <mergeCell ref="B7:B8"/>
    <mergeCell ref="C7:C8"/>
    <mergeCell ref="E7:F8"/>
    <mergeCell ref="B3:M3"/>
    <mergeCell ref="B4:M4"/>
    <mergeCell ref="B5:M5"/>
    <mergeCell ref="B6:M6"/>
    <mergeCell ref="G7:H8"/>
    <mergeCell ref="D7:D8"/>
    <mergeCell ref="I7:J8"/>
    <mergeCell ref="K7:M8"/>
    <mergeCell ref="K12:M12"/>
    <mergeCell ref="D9:D10"/>
    <mergeCell ref="E9:F9"/>
    <mergeCell ref="G9:H9"/>
    <mergeCell ref="I9:J9"/>
    <mergeCell ref="E10:F10"/>
    <mergeCell ref="G10:H10"/>
    <mergeCell ref="I10:J10"/>
    <mergeCell ref="I12:J12"/>
    <mergeCell ref="K9:M9"/>
    <mergeCell ref="A6:A20"/>
    <mergeCell ref="K10:M10"/>
    <mergeCell ref="B11:C12"/>
    <mergeCell ref="D11:D12"/>
    <mergeCell ref="E11:F11"/>
    <mergeCell ref="G11:H11"/>
    <mergeCell ref="I11:J11"/>
    <mergeCell ref="K11:M11"/>
    <mergeCell ref="E12:F12"/>
    <mergeCell ref="G12:H12"/>
  </mergeCells>
  <dataValidations count="1">
    <dataValidation type="list" allowBlank="1" showInputMessage="1" showErrorMessage="1" sqref="L1:M1">
      <formula1>$K$23:$K$27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9.xml><?xml version="1.0" encoding="utf-8"?>
<worksheet xmlns="http://schemas.openxmlformats.org/spreadsheetml/2006/main" xmlns:r="http://schemas.openxmlformats.org/officeDocument/2006/relationships">
  <dimension ref="A1:W24"/>
  <sheetViews>
    <sheetView view="pageBreakPreview" zoomScale="85" zoomScaleSheetLayoutView="85" workbookViewId="0" topLeftCell="A13">
      <selection activeCell="P5" sqref="P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43" t="s">
        <v>237</v>
      </c>
      <c r="C1" s="244"/>
      <c r="D1" s="244"/>
      <c r="E1" s="244"/>
      <c r="F1" s="244"/>
      <c r="G1" s="244"/>
      <c r="H1" s="244"/>
      <c r="I1" s="244"/>
      <c r="J1" s="245"/>
      <c r="K1" s="77" t="s">
        <v>203</v>
      </c>
      <c r="L1" s="246" t="s">
        <v>6</v>
      </c>
      <c r="M1" s="246"/>
    </row>
    <row r="2" spans="1:23" s="61" customFormat="1" ht="21" customHeight="1">
      <c r="A2" s="60" t="s">
        <v>120</v>
      </c>
      <c r="B2" s="247" t="s">
        <v>118</v>
      </c>
      <c r="C2" s="248"/>
      <c r="D2" s="248"/>
      <c r="E2" s="248"/>
      <c r="F2" s="248"/>
      <c r="G2" s="248"/>
      <c r="H2" s="249"/>
      <c r="I2" s="249"/>
      <c r="J2" s="249"/>
      <c r="K2" s="249"/>
      <c r="L2" s="249"/>
      <c r="M2" s="250"/>
      <c r="N2" s="21"/>
      <c r="O2" s="21"/>
      <c r="P2" s="21"/>
      <c r="Q2" s="21"/>
      <c r="R2" s="21"/>
      <c r="S2" s="21"/>
      <c r="T2" s="21"/>
      <c r="U2" s="21"/>
      <c r="V2" s="21"/>
      <c r="W2" s="21"/>
    </row>
    <row r="3" spans="1:23" s="61" customFormat="1" ht="21" customHeight="1">
      <c r="A3" s="62" t="s">
        <v>157</v>
      </c>
      <c r="B3" s="236" t="s">
        <v>238</v>
      </c>
      <c r="C3" s="237"/>
      <c r="D3" s="237"/>
      <c r="E3" s="237"/>
      <c r="F3" s="237"/>
      <c r="G3" s="237"/>
      <c r="H3" s="251"/>
      <c r="I3" s="251"/>
      <c r="J3" s="251"/>
      <c r="K3" s="251"/>
      <c r="L3" s="251"/>
      <c r="M3" s="252"/>
      <c r="V3" s="23"/>
      <c r="W3" s="23"/>
    </row>
    <row r="4" spans="1:13" s="61" customFormat="1" ht="51.75" customHeight="1">
      <c r="A4" s="64" t="s">
        <v>101</v>
      </c>
      <c r="B4" s="239" t="s">
        <v>302</v>
      </c>
      <c r="C4" s="256"/>
      <c r="D4" s="256"/>
      <c r="E4" s="256"/>
      <c r="F4" s="256"/>
      <c r="G4" s="256"/>
      <c r="H4" s="256"/>
      <c r="I4" s="256"/>
      <c r="J4" s="256"/>
      <c r="K4" s="256"/>
      <c r="L4" s="257"/>
      <c r="M4" s="258"/>
    </row>
    <row r="5" spans="1:13" s="61" customFormat="1" ht="51.75" customHeight="1">
      <c r="A5" s="65" t="s">
        <v>145</v>
      </c>
      <c r="B5" s="232" t="s">
        <v>303</v>
      </c>
      <c r="C5" s="259"/>
      <c r="D5" s="259"/>
      <c r="E5" s="259"/>
      <c r="F5" s="259"/>
      <c r="G5" s="259"/>
      <c r="H5" s="259"/>
      <c r="I5" s="259"/>
      <c r="J5" s="259"/>
      <c r="K5" s="259"/>
      <c r="L5" s="260"/>
      <c r="M5" s="261"/>
    </row>
    <row r="6" spans="1:23" s="61" customFormat="1" ht="21" customHeight="1">
      <c r="A6" s="62" t="s">
        <v>169</v>
      </c>
      <c r="B6" s="310" t="s">
        <v>304</v>
      </c>
      <c r="C6" s="311"/>
      <c r="D6" s="311"/>
      <c r="E6" s="311"/>
      <c r="F6" s="311"/>
      <c r="G6" s="311"/>
      <c r="H6" s="311"/>
      <c r="I6" s="311"/>
      <c r="J6" s="311"/>
      <c r="K6" s="311"/>
      <c r="L6" s="311"/>
      <c r="M6" s="312"/>
      <c r="V6" s="23"/>
      <c r="W6" s="23"/>
    </row>
    <row r="7" spans="1:13" s="61" customFormat="1" ht="63" customHeight="1">
      <c r="A7" s="64" t="s">
        <v>101</v>
      </c>
      <c r="B7" s="344" t="s">
        <v>20</v>
      </c>
      <c r="C7" s="345"/>
      <c r="D7" s="345"/>
      <c r="E7" s="345"/>
      <c r="F7" s="345"/>
      <c r="G7" s="345"/>
      <c r="H7" s="345"/>
      <c r="I7" s="345"/>
      <c r="J7" s="345"/>
      <c r="K7" s="345"/>
      <c r="L7" s="345"/>
      <c r="M7" s="346"/>
    </row>
    <row r="8" spans="1:13" s="61" customFormat="1" ht="51.75" customHeight="1">
      <c r="A8" s="65" t="s">
        <v>145</v>
      </c>
      <c r="B8" s="232" t="s">
        <v>327</v>
      </c>
      <c r="C8" s="347"/>
      <c r="D8" s="347"/>
      <c r="E8" s="347"/>
      <c r="F8" s="347"/>
      <c r="G8" s="347"/>
      <c r="H8" s="347"/>
      <c r="I8" s="347"/>
      <c r="J8" s="347"/>
      <c r="K8" s="347"/>
      <c r="L8" s="347"/>
      <c r="M8" s="348"/>
    </row>
    <row r="9" spans="1:23" s="61" customFormat="1" ht="21" customHeight="1">
      <c r="A9" s="62" t="s">
        <v>170</v>
      </c>
      <c r="B9" s="310" t="s">
        <v>328</v>
      </c>
      <c r="C9" s="311"/>
      <c r="D9" s="311"/>
      <c r="E9" s="311"/>
      <c r="F9" s="311"/>
      <c r="G9" s="311"/>
      <c r="H9" s="311"/>
      <c r="I9" s="311"/>
      <c r="J9" s="311"/>
      <c r="K9" s="311"/>
      <c r="L9" s="311"/>
      <c r="M9" s="312"/>
      <c r="V9" s="23"/>
      <c r="W9" s="23"/>
    </row>
    <row r="10" spans="1:13" s="61" customFormat="1" ht="51.75" customHeight="1">
      <c r="A10" s="64" t="s">
        <v>101</v>
      </c>
      <c r="B10" s="239" t="s">
        <v>329</v>
      </c>
      <c r="C10" s="256"/>
      <c r="D10" s="256"/>
      <c r="E10" s="256"/>
      <c r="F10" s="256"/>
      <c r="G10" s="256"/>
      <c r="H10" s="256"/>
      <c r="I10" s="256"/>
      <c r="J10" s="256"/>
      <c r="K10" s="256"/>
      <c r="L10" s="257"/>
      <c r="M10" s="258"/>
    </row>
    <row r="11" spans="1:13" s="61" customFormat="1" ht="51.75" customHeight="1">
      <c r="A11" s="65" t="s">
        <v>145</v>
      </c>
      <c r="B11" s="232" t="s">
        <v>330</v>
      </c>
      <c r="C11" s="259"/>
      <c r="D11" s="259"/>
      <c r="E11" s="259"/>
      <c r="F11" s="259"/>
      <c r="G11" s="259"/>
      <c r="H11" s="259"/>
      <c r="I11" s="259"/>
      <c r="J11" s="259"/>
      <c r="K11" s="259"/>
      <c r="L11" s="260"/>
      <c r="M11" s="261"/>
    </row>
    <row r="12" spans="1:23" s="61" customFormat="1" ht="21" customHeight="1">
      <c r="A12" s="62" t="s">
        <v>171</v>
      </c>
      <c r="B12" s="310" t="s">
        <v>331</v>
      </c>
      <c r="C12" s="311"/>
      <c r="D12" s="311"/>
      <c r="E12" s="311"/>
      <c r="F12" s="311"/>
      <c r="G12" s="311"/>
      <c r="H12" s="311"/>
      <c r="I12" s="311"/>
      <c r="J12" s="311"/>
      <c r="K12" s="311"/>
      <c r="L12" s="311"/>
      <c r="M12" s="312"/>
      <c r="V12" s="23"/>
      <c r="W12" s="23"/>
    </row>
    <row r="13" spans="1:13" s="61" customFormat="1" ht="51.75" customHeight="1">
      <c r="A13" s="64" t="s">
        <v>101</v>
      </c>
      <c r="B13" s="239" t="s">
        <v>332</v>
      </c>
      <c r="C13" s="256"/>
      <c r="D13" s="256"/>
      <c r="E13" s="256"/>
      <c r="F13" s="256"/>
      <c r="G13" s="256"/>
      <c r="H13" s="256"/>
      <c r="I13" s="256"/>
      <c r="J13" s="256"/>
      <c r="K13" s="256"/>
      <c r="L13" s="257"/>
      <c r="M13" s="258"/>
    </row>
    <row r="14" spans="1:13" s="61" customFormat="1" ht="51.75" customHeight="1">
      <c r="A14" s="65" t="s">
        <v>145</v>
      </c>
      <c r="B14" s="232" t="s">
        <v>333</v>
      </c>
      <c r="C14" s="259"/>
      <c r="D14" s="259"/>
      <c r="E14" s="259"/>
      <c r="F14" s="259"/>
      <c r="G14" s="259"/>
      <c r="H14" s="259"/>
      <c r="I14" s="259"/>
      <c r="J14" s="259"/>
      <c r="K14" s="259"/>
      <c r="L14" s="260"/>
      <c r="M14" s="261"/>
    </row>
    <row r="15" spans="1:23" s="61" customFormat="1" ht="21" customHeight="1">
      <c r="A15" s="62" t="s">
        <v>175</v>
      </c>
      <c r="B15" s="310" t="s">
        <v>334</v>
      </c>
      <c r="C15" s="311"/>
      <c r="D15" s="311"/>
      <c r="E15" s="311"/>
      <c r="F15" s="311"/>
      <c r="G15" s="311"/>
      <c r="H15" s="311"/>
      <c r="I15" s="311"/>
      <c r="J15" s="311"/>
      <c r="K15" s="311"/>
      <c r="L15" s="311"/>
      <c r="M15" s="312"/>
      <c r="V15" s="23"/>
      <c r="W15" s="23"/>
    </row>
    <row r="16" spans="1:13" s="61" customFormat="1" ht="51.75" customHeight="1">
      <c r="A16" s="64" t="s">
        <v>101</v>
      </c>
      <c r="B16" s="239" t="s">
        <v>30</v>
      </c>
      <c r="C16" s="256"/>
      <c r="D16" s="256"/>
      <c r="E16" s="256"/>
      <c r="F16" s="256"/>
      <c r="G16" s="256"/>
      <c r="H16" s="256"/>
      <c r="I16" s="256"/>
      <c r="J16" s="256"/>
      <c r="K16" s="256"/>
      <c r="L16" s="257"/>
      <c r="M16" s="258"/>
    </row>
    <row r="17" spans="1:13" s="61" customFormat="1" ht="51.75" customHeight="1">
      <c r="A17" s="65" t="s">
        <v>145</v>
      </c>
      <c r="B17" s="232" t="s">
        <v>335</v>
      </c>
      <c r="C17" s="259"/>
      <c r="D17" s="259"/>
      <c r="E17" s="259"/>
      <c r="F17" s="259"/>
      <c r="G17" s="259"/>
      <c r="H17" s="259"/>
      <c r="I17" s="259"/>
      <c r="J17" s="259"/>
      <c r="K17" s="259"/>
      <c r="L17" s="260"/>
      <c r="M17" s="261"/>
    </row>
    <row r="20" ht="23.25" customHeight="1" hidden="1">
      <c r="K20" s="63" t="s">
        <v>149</v>
      </c>
    </row>
    <row r="21" ht="11.25" customHeight="1" hidden="1">
      <c r="K21" s="63" t="s">
        <v>150</v>
      </c>
    </row>
    <row r="22" ht="2.25" customHeight="1" hidden="1">
      <c r="K22" s="63" t="s">
        <v>151</v>
      </c>
    </row>
    <row r="23" ht="4.5" customHeight="1" hidden="1">
      <c r="K23" s="63" t="s">
        <v>152</v>
      </c>
    </row>
    <row r="24" ht="14.25" hidden="1">
      <c r="K24" s="63" t="s">
        <v>153</v>
      </c>
    </row>
    <row r="25" ht="14.25" hidden="1"/>
  </sheetData>
  <mergeCells count="18">
    <mergeCell ref="B4:M4"/>
    <mergeCell ref="B5:M5"/>
    <mergeCell ref="B14:M14"/>
    <mergeCell ref="B15:M15"/>
    <mergeCell ref="B6:M6"/>
    <mergeCell ref="B7:M7"/>
    <mergeCell ref="B8:M8"/>
    <mergeCell ref="B9:M9"/>
    <mergeCell ref="B10:M10"/>
    <mergeCell ref="B11:M11"/>
    <mergeCell ref="B1:J1"/>
    <mergeCell ref="L1:M1"/>
    <mergeCell ref="B2:M2"/>
    <mergeCell ref="B3:M3"/>
    <mergeCell ref="B16:M16"/>
    <mergeCell ref="B17:M17"/>
    <mergeCell ref="B12:M12"/>
    <mergeCell ref="B13:M13"/>
  </mergeCells>
  <dataValidations count="1">
    <dataValidation type="list" allowBlank="1" showInputMessage="1" showErrorMessage="1" sqref="L1:M1">
      <formula1>$K$20:$K$24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2014-06-24T04:27:43Z</cp:lastPrinted>
  <dcterms:created xsi:type="dcterms:W3CDTF">2014-03-13T06:47:57Z</dcterms:created>
  <dcterms:modified xsi:type="dcterms:W3CDTF">2014-08-19T09:21:49Z</dcterms:modified>
  <cp:category/>
  <cp:version/>
  <cp:contentType/>
  <cp:contentStatus/>
</cp:coreProperties>
</file>